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OneDrive\Desktop\"/>
    </mc:Choice>
  </mc:AlternateContent>
  <xr:revisionPtr revIDLastSave="0" documentId="13_ncr:1_{36CAF504-A226-4F85-B5C9-072F6EFA5326}" xr6:coauthVersionLast="47" xr6:coauthVersionMax="47" xr10:uidLastSave="{00000000-0000-0000-0000-000000000000}"/>
  <bookViews>
    <workbookView xWindow="9036" yWindow="276" windowWidth="14004" windowHeight="11766" tabRatio="822" xr2:uid="{00000000-000D-0000-FFFF-FFFF00000000}"/>
  </bookViews>
  <sheets>
    <sheet name="MON Men" sheetId="12" r:id="rId1"/>
    <sheet name="MON 12-14 Boys" sheetId="16" r:id="rId2"/>
    <sheet name="TUE Men" sheetId="2" r:id="rId3"/>
    <sheet name="TUE Girls" sheetId="3" r:id="rId4"/>
    <sheet name="WED 16 Boys" sheetId="1" r:id="rId5"/>
    <sheet name="THU 18 boys" sheetId="15" r:id="rId6"/>
    <sheet name="THU 23 Men" sheetId="13" r:id="rId7"/>
    <sheet name="THU School" sheetId="11" r:id="rId8"/>
    <sheet name="SAT 10-12 Boys" sheetId="5" r:id="rId9"/>
    <sheet name="SAT 10 Girl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B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  <author>bob pupavac</author>
  </authors>
  <commentList>
    <comment ref="C3" authorId="0" shapeId="0" xr:uid="{9A23446F-3F60-4795-B6A8-5B09FB2AB071}">
      <text>
        <r>
          <rPr>
            <b/>
            <sz val="9"/>
            <color indexed="81"/>
            <rFont val="Tahoma"/>
            <family val="2"/>
          </rPr>
          <t>Registered and membership paid</t>
        </r>
      </text>
    </comment>
    <comment ref="C4" authorId="1" shapeId="0" xr:uid="{00000000-0006-0000-0000-000001000000}">
      <text>
        <r>
          <rPr>
            <b/>
            <sz val="9"/>
            <color indexed="81"/>
            <rFont val="Verdana"/>
          </rPr>
          <t xml:space="preserve">Unconfirmed players in </t>
        </r>
        <r>
          <rPr>
            <b/>
            <sz val="9"/>
            <color indexed="10"/>
            <rFont val="Verdana"/>
          </rPr>
          <t>RED</t>
        </r>
      </text>
    </comment>
    <comment ref="C5" authorId="0" shapeId="0" xr:uid="{7E4C3653-7E85-4CD3-817E-F68A57ABE608}">
      <text>
        <r>
          <rPr>
            <b/>
            <sz val="9"/>
            <color indexed="81"/>
            <rFont val="Tahoma"/>
            <family val="2"/>
          </rPr>
          <t>Players who have committed to play but not registered</t>
        </r>
      </text>
    </comment>
  </commentList>
</comments>
</file>

<file path=xl/sharedStrings.xml><?xml version="1.0" encoding="utf-8"?>
<sst xmlns="http://schemas.openxmlformats.org/spreadsheetml/2006/main" count="612" uniqueCount="559">
  <si>
    <t>Coach Cam Robertson</t>
    <phoneticPr fontId="3" type="noConversion"/>
  </si>
  <si>
    <t>0412641271</t>
    <phoneticPr fontId="3" type="noConversion"/>
  </si>
  <si>
    <t>0409001004</t>
    <phoneticPr fontId="3" type="noConversion"/>
  </si>
  <si>
    <t>trenth2002@protonmail.com</t>
  </si>
  <si>
    <t>Darien Behroozi</t>
  </si>
  <si>
    <t>groundcontrolgardens@gmail.com</t>
  </si>
  <si>
    <t>Peter Cotter</t>
  </si>
  <si>
    <t>agerbs78@gmail.com</t>
  </si>
  <si>
    <t>Micah Barrie</t>
    <phoneticPr fontId="3" type="noConversion"/>
  </si>
  <si>
    <t>Joash Tomson</t>
    <phoneticPr fontId="3" type="noConversion"/>
  </si>
  <si>
    <t>Jarvis Wharton</t>
    <phoneticPr fontId="3" type="noConversion"/>
  </si>
  <si>
    <t>0438520157</t>
    <phoneticPr fontId="3" type="noConversion"/>
  </si>
  <si>
    <t>pcotter@optusnet.com.au</t>
  </si>
  <si>
    <t>TUE Champ Men</t>
    <phoneticPr fontId="3" type="noConversion"/>
  </si>
  <si>
    <t>SG Kings Men</t>
    <phoneticPr fontId="3" type="noConversion"/>
  </si>
  <si>
    <t>0478097025</t>
    <phoneticPr fontId="3" type="noConversion"/>
  </si>
  <si>
    <t>0422083205</t>
    <phoneticPr fontId="3" type="noConversion"/>
  </si>
  <si>
    <t>rachealdh@outlook.com</t>
  </si>
  <si>
    <t>Manager Samala Cambridge</t>
    <phoneticPr fontId="3" type="noConversion"/>
  </si>
  <si>
    <t>SG Kings Jesters</t>
    <phoneticPr fontId="3" type="noConversion"/>
  </si>
  <si>
    <t>0422819934</t>
    <phoneticPr fontId="3" type="noConversion"/>
  </si>
  <si>
    <t>0438702428</t>
    <phoneticPr fontId="3" type="noConversion"/>
  </si>
  <si>
    <t>Tahlia Michelin</t>
    <phoneticPr fontId="3" type="noConversion"/>
  </si>
  <si>
    <t>Coach Trent Hearn</t>
    <phoneticPr fontId="3" type="noConversion"/>
  </si>
  <si>
    <t>l.kanellos@bigpond.com</t>
  </si>
  <si>
    <t>Coach Loukas Kanellos</t>
    <phoneticPr fontId="3" type="noConversion"/>
  </si>
  <si>
    <t>madeleinecotter@optusnet.com.au</t>
  </si>
  <si>
    <t>SG Kings Rangers</t>
    <phoneticPr fontId="3" type="noConversion"/>
  </si>
  <si>
    <t>Oliver Brown</t>
    <phoneticPr fontId="3" type="noConversion"/>
  </si>
  <si>
    <t>Archie Thomson</t>
    <phoneticPr fontId="3" type="noConversion"/>
  </si>
  <si>
    <t>Coach Guy Hampshire</t>
    <phoneticPr fontId="3" type="noConversion"/>
  </si>
  <si>
    <t>Ella Raimondo</t>
  </si>
  <si>
    <t>0413612011</t>
  </si>
  <si>
    <t>0419340070</t>
    <phoneticPr fontId="3" type="noConversion"/>
  </si>
  <si>
    <t>guyhampshire@gmail.com</t>
  </si>
  <si>
    <t>Manager Rach Harrison</t>
  </si>
  <si>
    <t>0438702428</t>
    <phoneticPr fontId="3" type="noConversion"/>
  </si>
  <si>
    <t>SG Kings Stars</t>
    <phoneticPr fontId="3" type="noConversion"/>
  </si>
  <si>
    <t>Manager Sam Daniel</t>
    <phoneticPr fontId="3" type="noConversion"/>
  </si>
  <si>
    <t>Luka Gerber</t>
  </si>
  <si>
    <t>Benjamin Redfern</t>
  </si>
  <si>
    <t>GAME CAP=20</t>
    <phoneticPr fontId="3" type="noConversion"/>
  </si>
  <si>
    <t>samala27@hotmail.com</t>
  </si>
  <si>
    <t>Coach Madeleine Cotter</t>
    <phoneticPr fontId="3" type="noConversion"/>
  </si>
  <si>
    <t>0437702366</t>
    <phoneticPr fontId="3" type="noConversion"/>
  </si>
  <si>
    <t>Henry Roberts</t>
    <phoneticPr fontId="3" type="noConversion"/>
  </si>
  <si>
    <t>Taj Lucas</t>
    <phoneticPr fontId="3" type="noConversion"/>
  </si>
  <si>
    <t>PTS</t>
    <phoneticPr fontId="3" type="noConversion"/>
  </si>
  <si>
    <t>James Cotter</t>
    <phoneticPr fontId="3" type="noConversion"/>
  </si>
  <si>
    <t>Cooper Handley</t>
    <phoneticPr fontId="3" type="noConversion"/>
  </si>
  <si>
    <t>Alice Rittinger</t>
    <phoneticPr fontId="3" type="noConversion"/>
  </si>
  <si>
    <t>Georgia Fisher</t>
    <phoneticPr fontId="3" type="noConversion"/>
  </si>
  <si>
    <t>Amelia Hampshire</t>
    <phoneticPr fontId="3" type="noConversion"/>
  </si>
  <si>
    <t>Mack Corrigan</t>
    <phoneticPr fontId="3" type="noConversion"/>
  </si>
  <si>
    <t>Angus Robb</t>
    <phoneticPr fontId="3" type="noConversion"/>
  </si>
  <si>
    <t>Xander Molloy</t>
    <phoneticPr fontId="3" type="noConversion"/>
  </si>
  <si>
    <t>Flynn Fuller</t>
    <phoneticPr fontId="3" type="noConversion"/>
  </si>
  <si>
    <t>Charlie Robertson</t>
    <phoneticPr fontId="3" type="noConversion"/>
  </si>
  <si>
    <t>Rubi Harrison</t>
    <phoneticPr fontId="3" type="noConversion"/>
  </si>
  <si>
    <t>Tex Enright</t>
    <phoneticPr fontId="3" type="noConversion"/>
  </si>
  <si>
    <t>George Torrence</t>
    <phoneticPr fontId="3" type="noConversion"/>
  </si>
  <si>
    <t>Finn McDougall</t>
  </si>
  <si>
    <t>Cooper McPhee</t>
  </si>
  <si>
    <t>Banjo Vick</t>
  </si>
  <si>
    <t>Manager TBA</t>
  </si>
  <si>
    <t>SG Kings Rookies</t>
  </si>
  <si>
    <t>SG Kings Ballers</t>
  </si>
  <si>
    <t>Angus Townsend</t>
  </si>
  <si>
    <r>
      <t>Coach</t>
    </r>
    <r>
      <rPr>
        <b/>
        <sz val="11"/>
        <rFont val="Calibri"/>
        <family val="2"/>
        <scheme val="minor"/>
      </rPr>
      <t xml:space="preserve"> David Rittinger</t>
    </r>
  </si>
  <si>
    <t>Cooper Henry</t>
  </si>
  <si>
    <t>Noah Price</t>
  </si>
  <si>
    <t>Riley Lay</t>
  </si>
  <si>
    <t>Benji Robbins</t>
  </si>
  <si>
    <t>Ethan Hearn</t>
  </si>
  <si>
    <t>SG Kings Knights</t>
  </si>
  <si>
    <t>Bella Harvey</t>
  </si>
  <si>
    <t>Chiara Natoli</t>
  </si>
  <si>
    <t>Will Corry</t>
  </si>
  <si>
    <t>Harry Curavic</t>
  </si>
  <si>
    <t>Anthony Ysaac Adrien</t>
  </si>
  <si>
    <t>Toby Suratin</t>
  </si>
  <si>
    <t>Noah Stannard</t>
  </si>
  <si>
    <t>yaniventura26@gmail.com</t>
  </si>
  <si>
    <t>0401765401</t>
  </si>
  <si>
    <t>Manager Felmar Ventura</t>
  </si>
  <si>
    <t>UNREGISTERED</t>
  </si>
  <si>
    <t>Reuben Wharton</t>
  </si>
  <si>
    <t>trenthearn@gmail.com</t>
  </si>
  <si>
    <t>Contact Peter Cotter</t>
  </si>
  <si>
    <t>0411744137</t>
  </si>
  <si>
    <t>Manager Catherine Fisher</t>
  </si>
  <si>
    <t>0423804894</t>
  </si>
  <si>
    <t>catherineshaw76@hotmail.com</t>
  </si>
  <si>
    <t>Arya Strutynski</t>
  </si>
  <si>
    <t>Amelia Dawson</t>
  </si>
  <si>
    <t>Ava Rollinson</t>
  </si>
  <si>
    <t>Evie Hawkins</t>
  </si>
  <si>
    <t>SG Kings Gems</t>
  </si>
  <si>
    <t>strutynskim@gmail.com</t>
  </si>
  <si>
    <t>Eadie Graham</t>
  </si>
  <si>
    <t>0430142784</t>
  </si>
  <si>
    <t>hdyett@gmail.com</t>
  </si>
  <si>
    <t>Coach Trent Hearn</t>
  </si>
  <si>
    <t>Flinn Marsh</t>
  </si>
  <si>
    <t>Aspen Skinn</t>
  </si>
  <si>
    <t>REGISTERED</t>
  </si>
  <si>
    <t>Darcy Walters</t>
  </si>
  <si>
    <t>Riley Pendergast</t>
  </si>
  <si>
    <t>Jude White</t>
  </si>
  <si>
    <t>Josiah Tomson</t>
  </si>
  <si>
    <t>Zois Kanellos</t>
  </si>
  <si>
    <t>Ransom Daniel</t>
  </si>
  <si>
    <t>Jaiman Ubhi</t>
  </si>
  <si>
    <t>Sayer White</t>
  </si>
  <si>
    <t>Archie Schroeter</t>
  </si>
  <si>
    <t>Flynn Vick</t>
  </si>
  <si>
    <t>Harley McConachy</t>
  </si>
  <si>
    <t>Arthur Mills</t>
  </si>
  <si>
    <t>Aditya Naiker</t>
  </si>
  <si>
    <t>0411089276</t>
  </si>
  <si>
    <t>Hudson Henderson</t>
  </si>
  <si>
    <t>Filip Dacic</t>
  </si>
  <si>
    <t>Aden Claassen</t>
  </si>
  <si>
    <t>Zach Price</t>
  </si>
  <si>
    <t>Joel Russell</t>
  </si>
  <si>
    <t>Kaden Samarasinghe</t>
  </si>
  <si>
    <t>Josh Hunter</t>
  </si>
  <si>
    <t>Darcy Creece</t>
  </si>
  <si>
    <t>Tess Chapman</t>
  </si>
  <si>
    <t>Coach Andrew Barrie</t>
  </si>
  <si>
    <t>Eli White</t>
  </si>
  <si>
    <t>UNCONFIRMED</t>
  </si>
  <si>
    <t>0438419156</t>
  </si>
  <si>
    <t>kelly@nagle-co.com.au</t>
  </si>
  <si>
    <t>SG Kings Queens</t>
  </si>
  <si>
    <t>Millie Jones</t>
  </si>
  <si>
    <t>Sadie Veale</t>
  </si>
  <si>
    <t>Poppie Pattison</t>
  </si>
  <si>
    <t>SG Kingsmen</t>
  </si>
  <si>
    <t>Jesse Bell</t>
  </si>
  <si>
    <t>James Cotter</t>
  </si>
  <si>
    <t>Tom Devlin</t>
  </si>
  <si>
    <t>Cooper Dolder</t>
  </si>
  <si>
    <t>Cooper Handley</t>
  </si>
  <si>
    <t>Kaleb Nicholls</t>
  </si>
  <si>
    <t>0438702428</t>
  </si>
  <si>
    <t>SG Kings Wemby</t>
  </si>
  <si>
    <t>Coach Brenton Skinn</t>
  </si>
  <si>
    <t>0497405725</t>
  </si>
  <si>
    <t>skinna86@hotmail.com</t>
  </si>
  <si>
    <t>cameronsrobertson@gmail.com</t>
  </si>
  <si>
    <t>Coach Mike Osborne</t>
  </si>
  <si>
    <t>0423731167</t>
  </si>
  <si>
    <t>michael-osborne@hotmail.com</t>
  </si>
  <si>
    <t>MON CHAMP U/12 Boys</t>
  </si>
  <si>
    <t>SG Kings Montpellier Blazers</t>
  </si>
  <si>
    <t>SG Kings Montpellier Tigers</t>
  </si>
  <si>
    <t>Coach Xavier Pierce</t>
  </si>
  <si>
    <t>Kyden Crossman</t>
  </si>
  <si>
    <t>Sam Farrer</t>
  </si>
  <si>
    <t>dandrrittinger@gmail.com</t>
  </si>
  <si>
    <t>Sonny Buckle</t>
  </si>
  <si>
    <t>Harvey Russo</t>
  </si>
  <si>
    <t>Lahken Nicolic</t>
  </si>
  <si>
    <t>Bonnie Graham</t>
  </si>
  <si>
    <t>Ella Rollinson</t>
  </si>
  <si>
    <t>Emilia Stewart</t>
  </si>
  <si>
    <t>Kalani Ubayasiri</t>
  </si>
  <si>
    <t>Greyson Pretty</t>
  </si>
  <si>
    <t>Murphy Roebuck</t>
  </si>
  <si>
    <t>Duke Walker</t>
  </si>
  <si>
    <t>Manager Fiona Barrie</t>
  </si>
  <si>
    <t>Tor Lorentzon</t>
  </si>
  <si>
    <t>Quinlan Avenell-Martin</t>
  </si>
  <si>
    <t>Hunter Watts</t>
  </si>
  <si>
    <t>Zac Boyle</t>
  </si>
  <si>
    <t>Will Haywood</t>
  </si>
  <si>
    <t>Isaac Levy</t>
  </si>
  <si>
    <t>Miguel Baldero</t>
  </si>
  <si>
    <t>Finn McCook</t>
  </si>
  <si>
    <t>Liam Hegarty</t>
  </si>
  <si>
    <t>Byron Henry</t>
  </si>
  <si>
    <t>Flynn Creece</t>
  </si>
  <si>
    <t>Archer Gardiner</t>
  </si>
  <si>
    <t>Jayden Adams</t>
  </si>
  <si>
    <t>Hunter Wilson</t>
  </si>
  <si>
    <t>Sam Carlon</t>
  </si>
  <si>
    <t>Jett Walsh</t>
  </si>
  <si>
    <t>Isaiah Oppusunggu</t>
  </si>
  <si>
    <t>Arlo Edhouse</t>
  </si>
  <si>
    <t>Manager Adrian Gerber</t>
  </si>
  <si>
    <t>Lochie Lolait</t>
  </si>
  <si>
    <t>SG Kings Giannis</t>
  </si>
  <si>
    <t>SG Kings Jaguars</t>
  </si>
  <si>
    <t>Isla Holman</t>
  </si>
  <si>
    <t>Lua Todd</t>
  </si>
  <si>
    <t>Sophie Holman</t>
  </si>
  <si>
    <t>smith.fionamarie@gmail.com</t>
  </si>
  <si>
    <t>0403885834</t>
  </si>
  <si>
    <t>Ry Wilson</t>
  </si>
  <si>
    <t>Manager Jai Edhouse</t>
  </si>
  <si>
    <t>Hamish McCraw</t>
  </si>
  <si>
    <t>jai.edhouse@gmail.com</t>
  </si>
  <si>
    <t>0409859655</t>
  </si>
  <si>
    <t>xavier.mh.pierce@gmail.com</t>
  </si>
  <si>
    <t>0430641199</t>
  </si>
  <si>
    <t>Coach Aaron Gardiner</t>
  </si>
  <si>
    <t>SG Kings Storm</t>
  </si>
  <si>
    <t>Coach Rob Arthur</t>
  </si>
  <si>
    <t>Manager Jasmine Arthur</t>
  </si>
  <si>
    <t>Jay Arthur</t>
  </si>
  <si>
    <t>George O'Neil</t>
  </si>
  <si>
    <t>Thomas Redfern</t>
  </si>
  <si>
    <t>0422794304</t>
  </si>
  <si>
    <t>beachdogstorquay@outlook.com</t>
  </si>
  <si>
    <t>0422257659</t>
  </si>
  <si>
    <t>Coach Tom Veale</t>
  </si>
  <si>
    <t>Tyler Hutchinson</t>
  </si>
  <si>
    <t>Manager Kelly Claassen</t>
  </si>
  <si>
    <t>0402032912</t>
  </si>
  <si>
    <t>SAT D1 U/12 Boys</t>
  </si>
  <si>
    <t>azzalinz@gmail.com</t>
  </si>
  <si>
    <t>0481702757</t>
  </si>
  <si>
    <t>Musa Khan</t>
  </si>
  <si>
    <t>0408558770</t>
  </si>
  <si>
    <t>SG Kings Rubys</t>
  </si>
  <si>
    <t>Miller Atkinson</t>
  </si>
  <si>
    <t>SG Kings Bol Bol</t>
  </si>
  <si>
    <t>SG Kings Naz Reid</t>
  </si>
  <si>
    <t>kyliehutchinson1@outlook.com</t>
  </si>
  <si>
    <t>0458907909</t>
  </si>
  <si>
    <t>tomveale205@gmail.com</t>
  </si>
  <si>
    <t>Coach Matt Sykes</t>
  </si>
  <si>
    <t>Jude Skinn</t>
  </si>
  <si>
    <t>Flynn Fuller</t>
  </si>
  <si>
    <t>Henry O'Neil</t>
  </si>
  <si>
    <t>WED D1 U/16 Boys</t>
  </si>
  <si>
    <t>WED D7 U/16 Boys</t>
  </si>
  <si>
    <t>THU Champ U/18 Boys</t>
  </si>
  <si>
    <t>THU D1 U/18 Boys</t>
  </si>
  <si>
    <t>THU D2 U/18 Boys</t>
  </si>
  <si>
    <t>THU U/23 Boys Champ</t>
  </si>
  <si>
    <t>Ollie Kenna</t>
  </si>
  <si>
    <t>Harvey Greaves</t>
  </si>
  <si>
    <t>Grade 3-4 Boys D1</t>
  </si>
  <si>
    <t>MON D1 Senior Men</t>
  </si>
  <si>
    <t>Sonny Buckle </t>
  </si>
  <si>
    <t>Kyden Crossman </t>
  </si>
  <si>
    <t>Charlie Robertson </t>
  </si>
  <si>
    <t>Benji Robinson </t>
  </si>
  <si>
    <t>Orbenh Beaumont </t>
  </si>
  <si>
    <t>Coach Aaron Fuller</t>
  </si>
  <si>
    <t>0413848170</t>
  </si>
  <si>
    <t>aaronfuller26@live.com</t>
  </si>
  <si>
    <t>Ed Holahan</t>
  </si>
  <si>
    <t>SG Kings Thunder</t>
  </si>
  <si>
    <t>Manager Sarah Russo</t>
  </si>
  <si>
    <t>sarah1russo@yahoo.com.au</t>
  </si>
  <si>
    <t>Coach Adrian Russo</t>
  </si>
  <si>
    <t>Peyton Templeton</t>
  </si>
  <si>
    <t>Oscar Mochon</t>
  </si>
  <si>
    <t>Madden Smith</t>
  </si>
  <si>
    <t>Coach Lachlan McCraw</t>
  </si>
  <si>
    <t>0483309109</t>
  </si>
  <si>
    <t>lachlancmccraw@gmail.com</t>
  </si>
  <si>
    <t>SG Kings Cobras</t>
  </si>
  <si>
    <t>0410608803</t>
  </si>
  <si>
    <t>adrian_russo@live.com.au</t>
  </si>
  <si>
    <t>0410611525</t>
  </si>
  <si>
    <t>Jack Chudoschnik</t>
  </si>
  <si>
    <t>Jackson Tanagata</t>
  </si>
  <si>
    <t>SG Kings Montpellier Hawks</t>
  </si>
  <si>
    <t>Georgia Svedas</t>
  </si>
  <si>
    <t>Fred Child</t>
  </si>
  <si>
    <t>Harangad Kang</t>
  </si>
  <si>
    <t>Lachie Cole</t>
  </si>
  <si>
    <t>Johnson Chol</t>
  </si>
  <si>
    <t>Patty Cooper</t>
  </si>
  <si>
    <t>Lakai Francis</t>
  </si>
  <si>
    <t>Jonah Downie</t>
  </si>
  <si>
    <t>Ollie Nicholls</t>
  </si>
  <si>
    <t>Mehar Mangat</t>
  </si>
  <si>
    <t>Thomas King</t>
  </si>
  <si>
    <t>Coach Alastair Vick</t>
  </si>
  <si>
    <t>alastairvick@gmail.com</t>
  </si>
  <si>
    <t>0419561342</t>
  </si>
  <si>
    <t>Clancy Veale</t>
  </si>
  <si>
    <t>Mila Willis</t>
  </si>
  <si>
    <t>Kyrie Hunter</t>
  </si>
  <si>
    <t>Thomas Burn</t>
  </si>
  <si>
    <t>Archer Schreuders</t>
  </si>
  <si>
    <t>Kai Dumbell</t>
  </si>
  <si>
    <t>Caleb Ekhator</t>
  </si>
  <si>
    <t>Harvey Dunstan</t>
  </si>
  <si>
    <t>Sadie Welsh</t>
  </si>
  <si>
    <t>Luisa Fellner</t>
  </si>
  <si>
    <t>Eli Robb</t>
  </si>
  <si>
    <t>Sophia Ainsworth</t>
  </si>
  <si>
    <t>Eleanor Bidwell</t>
  </si>
  <si>
    <t>Gray Watson</t>
  </si>
  <si>
    <t>Quinn Davis</t>
  </si>
  <si>
    <t>Fletcher White</t>
  </si>
  <si>
    <t>Xavier Farrimond</t>
  </si>
  <si>
    <t>Manager Sam Hunter</t>
  </si>
  <si>
    <t>s_hunter@live.com.au</t>
  </si>
  <si>
    <t>0431065432</t>
  </si>
  <si>
    <t>Spencer Cook</t>
  </si>
  <si>
    <t>Manager Melissa Cook</t>
  </si>
  <si>
    <t>tankcook1@hotmail.com</t>
  </si>
  <si>
    <t>0438297632</t>
  </si>
  <si>
    <t>Coach John Schlank</t>
  </si>
  <si>
    <t>johnschlank@hotmail.com</t>
  </si>
  <si>
    <t>0416196931</t>
  </si>
  <si>
    <t>Max Cave</t>
  </si>
  <si>
    <t>Aldo Halilovic</t>
  </si>
  <si>
    <t>Isaiah Ekhator</t>
  </si>
  <si>
    <t>Tor Lorentzen</t>
  </si>
  <si>
    <t>Coach Gabe Baldero</t>
  </si>
  <si>
    <t>Caleb Thomas</t>
  </si>
  <si>
    <t>Jaya Bayuntara</t>
  </si>
  <si>
    <t>Harper Cambridge (f)</t>
  </si>
  <si>
    <t>Pax Thai</t>
  </si>
  <si>
    <t>Cohen Ramsay</t>
  </si>
  <si>
    <t>Coach Michael Cambridge</t>
  </si>
  <si>
    <t>SG Kings Montpellier Taipans</t>
  </si>
  <si>
    <t>Loui Fraser</t>
  </si>
  <si>
    <t>Ollie White</t>
  </si>
  <si>
    <t>Manager Sharee Creece</t>
  </si>
  <si>
    <t>0409192361</t>
  </si>
  <si>
    <t>Hudson Close</t>
  </si>
  <si>
    <t>Archie Palmer-Morgan</t>
  </si>
  <si>
    <t>Spencer Osborne</t>
  </si>
  <si>
    <t>Harrison Cambridge (f)</t>
  </si>
  <si>
    <t>Lochie Cambridge (f)</t>
  </si>
  <si>
    <t>Archie Humphreys</t>
  </si>
  <si>
    <t>Jed Wilkinson (f)</t>
  </si>
  <si>
    <t>TUE D3 U/14 Girls</t>
  </si>
  <si>
    <t>shareekate@hotmail.com</t>
  </si>
  <si>
    <t>Luca Lambert</t>
  </si>
  <si>
    <t>Leah Samarasinghe</t>
  </si>
  <si>
    <t>Ellena Lay</t>
  </si>
  <si>
    <t>Summer Season Dates</t>
  </si>
  <si>
    <t>06/10/25 - 03/04/26</t>
  </si>
  <si>
    <t>Evelyn Kar</t>
  </si>
  <si>
    <t xml:space="preserve">TUE D4 U/12 Girls </t>
  </si>
  <si>
    <t>Coach Matt Strutinski</t>
  </si>
  <si>
    <t>Manager Helen Dyett</t>
  </si>
  <si>
    <t>Lloyd Whitehand</t>
  </si>
  <si>
    <t>Oliver Hindle</t>
  </si>
  <si>
    <t>andrewbenjaminbarrie@gmail.com</t>
  </si>
  <si>
    <t>MON D5 U/14 Boys</t>
  </si>
  <si>
    <t xml:space="preserve">SAT D2 U/10 Girls </t>
  </si>
  <si>
    <t xml:space="preserve">SAT D4 U/10 Girls </t>
  </si>
  <si>
    <t>SG Kings Sapphires</t>
  </si>
  <si>
    <t>TUE D2 Senior Women</t>
  </si>
  <si>
    <t>SAT D5 U/10 Boys</t>
  </si>
  <si>
    <t>Madeleine Bidwell</t>
  </si>
  <si>
    <t>Madeline Bailey</t>
  </si>
  <si>
    <t>Grace Van Lochem</t>
  </si>
  <si>
    <t>Coach Joel Davis</t>
  </si>
  <si>
    <t>0401634464</t>
  </si>
  <si>
    <t>joel@microkeeper.com.au</t>
  </si>
  <si>
    <t>Manager Ursula Bailey</t>
  </si>
  <si>
    <t>Rookie Squad</t>
  </si>
  <si>
    <t>Max Mcleod</t>
  </si>
  <si>
    <t>MON D1 U/12 Boys</t>
  </si>
  <si>
    <t>SG Kings Alpha</t>
  </si>
  <si>
    <t>Coach Blake Torrence</t>
  </si>
  <si>
    <t>0439880373</t>
  </si>
  <si>
    <t>blake@hwi.net.au</t>
  </si>
  <si>
    <t>George Torrance</t>
  </si>
  <si>
    <t>Charlie Robertson</t>
  </si>
  <si>
    <t>Rueben Wharton</t>
  </si>
  <si>
    <t>Tex Enright</t>
  </si>
  <si>
    <t>Mack Corrigan</t>
  </si>
  <si>
    <t>Alana Stretton</t>
  </si>
  <si>
    <t>August Vick</t>
  </si>
  <si>
    <t>Heidi McCraw</t>
  </si>
  <si>
    <t>Manager Sarah Greaves</t>
  </si>
  <si>
    <t>Grade P-2 Boys D2</t>
  </si>
  <si>
    <t>Grade 5-6 Boys D1</t>
  </si>
  <si>
    <t>Sam Handley</t>
  </si>
  <si>
    <t>TUE D1 Men</t>
  </si>
  <si>
    <t>Maya Robbins</t>
  </si>
  <si>
    <t>Luna Enright</t>
  </si>
  <si>
    <t>Isaiah Collins</t>
  </si>
  <si>
    <t>Quin Hunt </t>
  </si>
  <si>
    <t>Billy Cross</t>
  </si>
  <si>
    <t>Roy Robertson</t>
  </si>
  <si>
    <t>Jimmy O’Loughlin</t>
  </si>
  <si>
    <t>Louis Kent </t>
  </si>
  <si>
    <t>Mikey Kent</t>
  </si>
  <si>
    <t>Kadeem Sijercic</t>
  </si>
  <si>
    <t>Freddie Sheldon</t>
  </si>
  <si>
    <t>David Alford</t>
  </si>
  <si>
    <t>Henley Jennings</t>
  </si>
  <si>
    <t>Ollie Matthews</t>
  </si>
  <si>
    <t>Coach Katy Cross</t>
  </si>
  <si>
    <t>Manager Bek Robbins</t>
  </si>
  <si>
    <t>Coach Kerim Sijercic</t>
  </si>
  <si>
    <t>0438523694</t>
  </si>
  <si>
    <t>0401227063</t>
  </si>
  <si>
    <t>kvrecross@gmail.com</t>
  </si>
  <si>
    <t>Rebecca.mellington@hotmail.com</t>
  </si>
  <si>
    <t>0402003361</t>
  </si>
  <si>
    <t>kerim_34@hotmail.com</t>
  </si>
  <si>
    <t xml:space="preserve">Flynn Fuller </t>
  </si>
  <si>
    <t>Angus Robb</t>
  </si>
  <si>
    <t>Manager Cameron Robertson</t>
  </si>
  <si>
    <t>Teddie Esdaile</t>
  </si>
  <si>
    <t>Harry Esdaile</t>
  </si>
  <si>
    <t>SG Kings Montpellier Warriors</t>
  </si>
  <si>
    <t>SG Kings Montpellier Rockets</t>
  </si>
  <si>
    <t>SG Kings Monarchs</t>
  </si>
  <si>
    <t>Coach Christian Natoli</t>
  </si>
  <si>
    <t>Liam Rutherford</t>
  </si>
  <si>
    <t>Grade 5-6 Boys D2</t>
  </si>
  <si>
    <t>Coach Nick Breed</t>
  </si>
  <si>
    <t>0404092730</t>
  </si>
  <si>
    <t>Samuel Leslie</t>
  </si>
  <si>
    <t>MON D2 U/14 Boys</t>
  </si>
  <si>
    <t>Xavier Nelson</t>
  </si>
  <si>
    <t>Jackson Cone</t>
  </si>
  <si>
    <t>Angus Forsyth</t>
  </si>
  <si>
    <t>Rhain Santwyk</t>
  </si>
  <si>
    <t>Corey Bennett</t>
  </si>
  <si>
    <t>DJ Corrin</t>
  </si>
  <si>
    <t>William Schlank</t>
  </si>
  <si>
    <t>Logan Thompson</t>
  </si>
  <si>
    <t>Declan McFarlane</t>
  </si>
  <si>
    <t>SG Kings Tmac</t>
  </si>
  <si>
    <t>Will Hargeaves</t>
  </si>
  <si>
    <t>Hudson Nicholic</t>
  </si>
  <si>
    <t>Jet Iliopoulos</t>
  </si>
  <si>
    <t>jimmy Cox</t>
  </si>
  <si>
    <t>SG Kings Garnett</t>
  </si>
  <si>
    <t>Declan Ince</t>
  </si>
  <si>
    <t>Luke Ingles</t>
  </si>
  <si>
    <t>Krish Gupta</t>
  </si>
  <si>
    <t>SG Kings Kako</t>
  </si>
  <si>
    <t>Jet Mooney</t>
  </si>
  <si>
    <t>Banjamin Kattwinkel</t>
  </si>
  <si>
    <t>Jarius Morgan</t>
  </si>
  <si>
    <t>Riley Lentoor</t>
  </si>
  <si>
    <t>THU D4 U/18 Boys</t>
  </si>
  <si>
    <t>Jed Trewin</t>
  </si>
  <si>
    <t>ursulabailey79@gmail.com</t>
  </si>
  <si>
    <t>0432567063</t>
  </si>
  <si>
    <t>Coach Angus Forsyth</t>
  </si>
  <si>
    <t>Manager Corey Bennett</t>
  </si>
  <si>
    <t>Manager Ben Redfern</t>
  </si>
  <si>
    <t>Jackson Natonewski</t>
  </si>
  <si>
    <t>Coach Darren Cole</t>
  </si>
  <si>
    <t>SG Kings Brunson</t>
  </si>
  <si>
    <t>Noah Pleiter</t>
  </si>
  <si>
    <t>Lewis Bamforth</t>
  </si>
  <si>
    <t>Isaac Rogers</t>
  </si>
  <si>
    <t>Tadgh Parfrey</t>
  </si>
  <si>
    <t>Manager Peter Cotter</t>
  </si>
  <si>
    <t>SG Kings Montpellier Dukes</t>
  </si>
  <si>
    <t>Manager Celeste Robertson</t>
  </si>
  <si>
    <t>Marli Craven</t>
  </si>
  <si>
    <t>Hazel Madden</t>
  </si>
  <si>
    <t>Manager Amber Demarco</t>
  </si>
  <si>
    <t>0421508241</t>
  </si>
  <si>
    <t>amber.demarco@hotmail.com</t>
  </si>
  <si>
    <t>Grade 5-6 Boys D3</t>
  </si>
  <si>
    <t>SG Kings Montpellier Bulls</t>
  </si>
  <si>
    <t>Coach Sara Hunt</t>
  </si>
  <si>
    <t>Manager Meaghan Ryan</t>
  </si>
  <si>
    <t>me.ryan@outlook.com</t>
  </si>
  <si>
    <t>0457004625</t>
  </si>
  <si>
    <t>Loe Butcher</t>
  </si>
  <si>
    <t>Harvey Mulder</t>
  </si>
  <si>
    <t>Max Jones</t>
  </si>
  <si>
    <t>Oliver Farran</t>
  </si>
  <si>
    <t>Archer Hall</t>
  </si>
  <si>
    <t>Edwina Cross</t>
  </si>
  <si>
    <t>WED D2 U/16 Boys</t>
  </si>
  <si>
    <t>SG Kings Hustle</t>
  </si>
  <si>
    <t>Orbenh Beaumont</t>
  </si>
  <si>
    <t>celestefrobertson@gmail.com</t>
  </si>
  <si>
    <t>0404057554</t>
  </si>
  <si>
    <t>Oscar Vacan</t>
  </si>
  <si>
    <t>Sam Arthur</t>
  </si>
  <si>
    <t>Manager Meg Bamforth</t>
    <phoneticPr fontId="1" type="noConversion"/>
  </si>
  <si>
    <t>0438092744</t>
    <phoneticPr fontId="1" type="noConversion"/>
  </si>
  <si>
    <t>megbamforth@gmail.com</t>
  </si>
  <si>
    <t>Baxter Alves</t>
  </si>
  <si>
    <t>Levi Fryer</t>
  </si>
  <si>
    <t>Lauchlan Kitson</t>
  </si>
  <si>
    <t>Raf Hornsey</t>
  </si>
  <si>
    <t>Levii Radosavljevic</t>
  </si>
  <si>
    <t>Jayden Kennedy</t>
  </si>
  <si>
    <t>Sam Luak</t>
  </si>
  <si>
    <t>Leo Di Monte</t>
  </si>
  <si>
    <t>Coach Tomson Thomas</t>
  </si>
  <si>
    <t>tomsonmthomas@gmail.com</t>
  </si>
  <si>
    <t>0432712388</t>
  </si>
  <si>
    <t>Manager Tomson Thomas</t>
  </si>
  <si>
    <t>nickbreed1@gmail.com</t>
  </si>
  <si>
    <t>Amir Afshari</t>
  </si>
  <si>
    <t>SG Kings Titans</t>
  </si>
  <si>
    <t>Mitchell Wooley</t>
  </si>
  <si>
    <t>Darcy Crowe</t>
  </si>
  <si>
    <t>Xavier Biggs</t>
  </si>
  <si>
    <t>Coach Nick Mills</t>
  </si>
  <si>
    <t>cameronsrobertson@hotmail.com</t>
  </si>
  <si>
    <t>0412641271</t>
  </si>
  <si>
    <t>nmillsdesign83@gmail.com</t>
  </si>
  <si>
    <t>0488316917</t>
  </si>
  <si>
    <t>Coach Isaiah Ekhator</t>
  </si>
  <si>
    <t>Manager Ben Wharton</t>
  </si>
  <si>
    <t>bwharton@auspits.com.au</t>
  </si>
  <si>
    <t>0408173953</t>
  </si>
  <si>
    <t>Ramon La Torre Dean</t>
  </si>
  <si>
    <t>Olly Hunt</t>
  </si>
  <si>
    <t>Emmett Whitford</t>
  </si>
  <si>
    <t>Coach Nick Rogers</t>
  </si>
  <si>
    <t>nick_rogers77@hotmail.com</t>
  </si>
  <si>
    <t>0402679887</t>
  </si>
  <si>
    <t>SAT D3 U/12 Boys</t>
  </si>
  <si>
    <t>sara.hunt888@gmail.com</t>
  </si>
  <si>
    <t>0421985445</t>
  </si>
  <si>
    <t>Hudson Iannuzzi</t>
  </si>
  <si>
    <t>Coach Dale White</t>
  </si>
  <si>
    <t>0402307335</t>
  </si>
  <si>
    <t>0410808375</t>
  </si>
  <si>
    <t>jccn040511@outlook.com</t>
  </si>
  <si>
    <t>angelawray@hotmail.com</t>
  </si>
  <si>
    <t>Manager Angela Carlon</t>
  </si>
  <si>
    <t>darren@hjc.net.au</t>
  </si>
  <si>
    <t>0403016114</t>
  </si>
  <si>
    <t>Manager Robyn Bohun</t>
  </si>
  <si>
    <t>rbrusty2@gmail.com</t>
  </si>
  <si>
    <t>0409542781</t>
  </si>
  <si>
    <t>benjredfern@optusnet.com.au</t>
  </si>
  <si>
    <t>0437464817</t>
  </si>
  <si>
    <t>Manager Jaclyn Hegarty</t>
  </si>
  <si>
    <t>jacihegarty@hotmail.com</t>
  </si>
  <si>
    <t>0400400718</t>
  </si>
  <si>
    <t>Coach Marcus Wharton</t>
  </si>
  <si>
    <t>marcusmw0805@gmail.com</t>
  </si>
  <si>
    <t>0411437627</t>
  </si>
  <si>
    <t>Marcus Wharton</t>
  </si>
  <si>
    <t>Dylan Gifford</t>
  </si>
  <si>
    <t>Alvey Waters</t>
  </si>
  <si>
    <t>Logan Breed (f)</t>
  </si>
  <si>
    <t>Jed Wells (f)</t>
  </si>
  <si>
    <t>Harrison Zolfel</t>
  </si>
  <si>
    <t>THU D3 U/18 Boys</t>
  </si>
  <si>
    <t>Daniel Anderson</t>
  </si>
  <si>
    <t>gusbus6236@gmail.com</t>
  </si>
  <si>
    <t>0415565969</t>
  </si>
  <si>
    <t>0488623880</t>
  </si>
  <si>
    <t>coreyjbennett@hotmail.com</t>
  </si>
  <si>
    <t>0420246051</t>
  </si>
  <si>
    <t>MON D4 U/14 Boys</t>
  </si>
  <si>
    <t>Xander Molloy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</si>
</sst>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Verdana"/>
    </font>
    <font>
      <sz val="10"/>
      <name val="Calibri"/>
    </font>
    <font>
      <sz val="11"/>
      <name val="Verdana"/>
    </font>
    <font>
      <sz val="10"/>
      <color indexed="10"/>
      <name val="Verdana"/>
    </font>
    <font>
      <sz val="12"/>
      <name val="Verdana"/>
    </font>
    <font>
      <b/>
      <u/>
      <sz val="11"/>
      <color indexed="17"/>
      <name val="Calibri"/>
    </font>
    <font>
      <sz val="11"/>
      <color indexed="10"/>
      <name val="Callibri"/>
    </font>
    <font>
      <sz val="10"/>
      <color indexed="12"/>
      <name val="Verdana"/>
    </font>
    <font>
      <b/>
      <sz val="9"/>
      <color indexed="81"/>
      <name val="Verdana"/>
    </font>
    <font>
      <b/>
      <sz val="9"/>
      <color indexed="10"/>
      <name val="Verdana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1"/>
      <color indexed="20"/>
      <name val="Calibri"/>
      <family val="2"/>
      <scheme val="minor"/>
    </font>
    <font>
      <b/>
      <u/>
      <sz val="11"/>
      <color indexed="2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90C3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007434"/>
      <name val="Calibri"/>
      <family val="2"/>
    </font>
    <font>
      <b/>
      <u/>
      <sz val="11"/>
      <color rgb="FF007434"/>
      <name val="Calibri"/>
      <family val="2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0"/>
      <name val="Verdana"/>
      <family val="2"/>
    </font>
    <font>
      <sz val="11"/>
      <color rgb="FF00B050"/>
      <name val="Calibri"/>
      <family val="2"/>
    </font>
    <font>
      <u/>
      <sz val="11"/>
      <color indexed="12"/>
      <name val="Calibri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5" fillId="0" borderId="0" xfId="0" applyFont="1"/>
    <xf numFmtId="49" fontId="0" fillId="0" borderId="0" xfId="0" applyNumberFormat="1"/>
    <xf numFmtId="49" fontId="6" fillId="0" borderId="0" xfId="0" applyNumberFormat="1" applyFont="1"/>
    <xf numFmtId="49" fontId="4" fillId="0" borderId="0" xfId="0" applyNumberFormat="1" applyFont="1"/>
    <xf numFmtId="49" fontId="7" fillId="0" borderId="0" xfId="0" applyNumberFormat="1" applyFont="1"/>
    <xf numFmtId="0" fontId="6" fillId="0" borderId="0" xfId="0" applyFont="1"/>
    <xf numFmtId="0" fontId="8" fillId="0" borderId="0" xfId="1" applyAlignment="1" applyProtection="1"/>
    <xf numFmtId="0" fontId="9" fillId="0" borderId="0" xfId="0" applyFont="1"/>
    <xf numFmtId="0" fontId="10" fillId="0" borderId="0" xfId="0" applyFont="1"/>
    <xf numFmtId="49" fontId="8" fillId="0" borderId="0" xfId="1" applyNumberFormat="1" applyAlignment="1" applyProtection="1"/>
    <xf numFmtId="0" fontId="11" fillId="0" borderId="0" xfId="0" applyFont="1"/>
    <xf numFmtId="49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0" fontId="15" fillId="0" borderId="0" xfId="1" applyFont="1" applyAlignment="1" applyProtection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1" applyFont="1" applyAlignment="1" applyProtection="1"/>
    <xf numFmtId="49" fontId="20" fillId="0" borderId="0" xfId="0" applyNumberFormat="1" applyFont="1"/>
    <xf numFmtId="49" fontId="22" fillId="0" borderId="0" xfId="1" applyNumberFormat="1" applyFont="1" applyAlignment="1" applyProtection="1"/>
    <xf numFmtId="0" fontId="23" fillId="0" borderId="0" xfId="0" applyFont="1"/>
    <xf numFmtId="0" fontId="24" fillId="0" borderId="0" xfId="0" applyFont="1"/>
    <xf numFmtId="49" fontId="25" fillId="0" borderId="0" xfId="0" applyNumberFormat="1" applyFont="1"/>
    <xf numFmtId="49" fontId="26" fillId="0" borderId="0" xfId="0" applyNumberFormat="1" applyFont="1" applyAlignment="1">
      <alignment horizontal="left"/>
    </xf>
    <xf numFmtId="49" fontId="27" fillId="0" borderId="0" xfId="1" applyNumberFormat="1" applyFont="1" applyAlignment="1" applyProtection="1"/>
    <xf numFmtId="49" fontId="28" fillId="0" borderId="0" xfId="0" applyNumberFormat="1" applyFont="1"/>
    <xf numFmtId="0" fontId="29" fillId="0" borderId="0" xfId="0" applyFont="1"/>
    <xf numFmtId="0" fontId="27" fillId="0" borderId="0" xfId="1" applyFont="1" applyAlignment="1" applyProtection="1"/>
    <xf numFmtId="49" fontId="19" fillId="0" borderId="0" xfId="0" applyNumberFormat="1" applyFont="1"/>
    <xf numFmtId="49" fontId="30" fillId="0" borderId="0" xfId="0" applyNumberFormat="1" applyFont="1"/>
    <xf numFmtId="0" fontId="30" fillId="0" borderId="0" xfId="0" applyFont="1"/>
    <xf numFmtId="49" fontId="26" fillId="0" borderId="0" xfId="0" applyNumberFormat="1" applyFont="1"/>
    <xf numFmtId="49" fontId="28" fillId="0" borderId="0" xfId="1" applyNumberFormat="1" applyFont="1" applyAlignment="1" applyProtection="1"/>
    <xf numFmtId="0" fontId="30" fillId="0" borderId="0" xfId="0" applyFont="1" applyAlignment="1">
      <alignment horizontal="center"/>
    </xf>
    <xf numFmtId="0" fontId="28" fillId="0" borderId="0" xfId="1" applyFont="1" applyAlignment="1" applyProtection="1"/>
    <xf numFmtId="0" fontId="31" fillId="0" borderId="0" xfId="0" applyFont="1"/>
    <xf numFmtId="49" fontId="21" fillId="0" borderId="0" xfId="0" applyNumberFormat="1" applyFont="1"/>
    <xf numFmtId="49" fontId="30" fillId="0" borderId="0" xfId="0" applyNumberFormat="1" applyFont="1" applyAlignment="1">
      <alignment horizontal="left"/>
    </xf>
    <xf numFmtId="49" fontId="28" fillId="0" borderId="0" xfId="1" applyNumberFormat="1" applyFont="1" applyAlignment="1" applyProtection="1">
      <alignment horizontal="left"/>
    </xf>
    <xf numFmtId="49" fontId="29" fillId="0" borderId="0" xfId="0" applyNumberFormat="1" applyFont="1"/>
    <xf numFmtId="49" fontId="26" fillId="0" borderId="0" xfId="1" applyNumberFormat="1" applyFont="1" applyAlignment="1" applyProtection="1"/>
    <xf numFmtId="0" fontId="19" fillId="0" borderId="0" xfId="0" applyFont="1" applyAlignment="1">
      <alignment horizontal="center"/>
    </xf>
    <xf numFmtId="0" fontId="32" fillId="0" borderId="0" xfId="0" quotePrefix="1" applyFont="1" applyAlignment="1">
      <alignment horizontal="left"/>
    </xf>
    <xf numFmtId="49" fontId="29" fillId="0" borderId="0" xfId="0" applyNumberFormat="1" applyFont="1" applyAlignment="1">
      <alignment horizontal="left"/>
    </xf>
    <xf numFmtId="0" fontId="33" fillId="0" borderId="0" xfId="0" applyFont="1"/>
    <xf numFmtId="0" fontId="22" fillId="0" borderId="0" xfId="1" applyFont="1" applyBorder="1" applyAlignment="1" applyProtection="1"/>
    <xf numFmtId="0" fontId="34" fillId="0" borderId="0" xfId="0" applyFont="1"/>
    <xf numFmtId="49" fontId="35" fillId="0" borderId="0" xfId="0" applyNumberFormat="1" applyFont="1"/>
    <xf numFmtId="49" fontId="31" fillId="0" borderId="0" xfId="0" applyNumberFormat="1" applyFont="1"/>
    <xf numFmtId="0" fontId="36" fillId="0" borderId="0" xfId="0" applyFont="1"/>
    <xf numFmtId="0" fontId="38" fillId="0" borderId="0" xfId="0" applyFont="1"/>
    <xf numFmtId="0" fontId="5" fillId="2" borderId="0" xfId="2" applyFont="1" applyFill="1" applyAlignment="1">
      <alignment vertical="top"/>
    </xf>
    <xf numFmtId="49" fontId="42" fillId="0" borderId="0" xfId="0" applyNumberFormat="1" applyFont="1"/>
    <xf numFmtId="49" fontId="43" fillId="0" borderId="0" xfId="0" applyNumberFormat="1" applyFont="1"/>
    <xf numFmtId="0" fontId="37" fillId="2" borderId="0" xfId="2" applyFont="1" applyFill="1" applyAlignment="1">
      <alignment vertical="top"/>
    </xf>
    <xf numFmtId="0" fontId="37" fillId="0" borderId="0" xfId="0" applyFont="1"/>
    <xf numFmtId="49" fontId="44" fillId="0" borderId="0" xfId="0" applyNumberFormat="1" applyFont="1"/>
    <xf numFmtId="49" fontId="45" fillId="0" borderId="0" xfId="0" applyNumberFormat="1" applyFont="1"/>
    <xf numFmtId="49" fontId="46" fillId="0" borderId="0" xfId="0" applyNumberFormat="1" applyFont="1"/>
    <xf numFmtId="49" fontId="47" fillId="0" borderId="0" xfId="0" applyNumberFormat="1" applyFont="1"/>
    <xf numFmtId="0" fontId="47" fillId="0" borderId="0" xfId="0" applyFont="1"/>
    <xf numFmtId="0" fontId="46" fillId="0" borderId="0" xfId="0" applyFont="1"/>
    <xf numFmtId="49" fontId="5" fillId="0" borderId="0" xfId="3" applyNumberFormat="1" applyFont="1" applyAlignment="1" applyProtection="1"/>
    <xf numFmtId="0" fontId="28" fillId="0" borderId="0" xfId="3" applyFont="1" applyAlignment="1" applyProtection="1"/>
    <xf numFmtId="0" fontId="48" fillId="0" borderId="0" xfId="0" applyFont="1"/>
    <xf numFmtId="0" fontId="25" fillId="0" borderId="0" xfId="0" applyFont="1"/>
    <xf numFmtId="0" fontId="21" fillId="2" borderId="0" xfId="2" applyFont="1" applyFill="1" applyAlignment="1">
      <alignment vertical="top"/>
    </xf>
    <xf numFmtId="49" fontId="5" fillId="2" borderId="0" xfId="2" applyNumberFormat="1" applyFont="1" applyFill="1" applyAlignment="1">
      <alignment vertical="top"/>
    </xf>
    <xf numFmtId="0" fontId="28" fillId="2" borderId="0" xfId="3" applyFont="1" applyFill="1" applyBorder="1" applyAlignment="1" applyProtection="1">
      <alignment vertical="top"/>
    </xf>
    <xf numFmtId="0" fontId="20" fillId="2" borderId="0" xfId="2" applyFont="1" applyFill="1" applyAlignment="1">
      <alignment vertical="top"/>
    </xf>
    <xf numFmtId="0" fontId="31" fillId="2" borderId="0" xfId="2" applyFont="1" applyFill="1" applyAlignment="1">
      <alignment vertical="top"/>
    </xf>
    <xf numFmtId="0" fontId="28" fillId="0" borderId="0" xfId="1" applyFont="1" applyBorder="1" applyAlignment="1" applyProtection="1"/>
    <xf numFmtId="49" fontId="28" fillId="0" borderId="0" xfId="1" applyNumberFormat="1" applyFont="1" applyBorder="1" applyAlignment="1" applyProtection="1"/>
    <xf numFmtId="0" fontId="48" fillId="0" borderId="0" xfId="0" applyFont="1" applyAlignment="1">
      <alignment horizontal="left"/>
    </xf>
    <xf numFmtId="49" fontId="35" fillId="0" borderId="0" xfId="0" applyNumberFormat="1" applyFont="1" applyAlignment="1">
      <alignment horizontal="left"/>
    </xf>
    <xf numFmtId="0" fontId="49" fillId="0" borderId="0" xfId="0" applyFont="1"/>
    <xf numFmtId="0" fontId="50" fillId="0" borderId="0" xfId="1" applyFont="1" applyAlignment="1" applyProtection="1"/>
    <xf numFmtId="0" fontId="31" fillId="2" borderId="0" xfId="2" applyFont="1" applyFill="1" applyAlignment="1">
      <alignment horizontal="left" vertical="top"/>
    </xf>
    <xf numFmtId="0" fontId="2" fillId="0" borderId="0" xfId="0" applyFont="1"/>
    <xf numFmtId="0" fontId="40" fillId="0" borderId="0" xfId="0" applyFont="1"/>
    <xf numFmtId="0" fontId="51" fillId="0" borderId="0" xfId="0" applyFont="1"/>
    <xf numFmtId="49" fontId="51" fillId="0" borderId="0" xfId="0" applyNumberFormat="1" applyFont="1"/>
    <xf numFmtId="0" fontId="51" fillId="2" borderId="0" xfId="2" applyFont="1" applyFill="1" applyAlignment="1">
      <alignment horizontal="left" vertical="top"/>
    </xf>
    <xf numFmtId="49" fontId="49" fillId="0" borderId="0" xfId="0" applyNumberFormat="1" applyFont="1"/>
    <xf numFmtId="0" fontId="51" fillId="2" borderId="0" xfId="2" applyFont="1" applyFill="1"/>
    <xf numFmtId="0" fontId="49" fillId="2" borderId="0" xfId="2" applyFont="1" applyFill="1" applyAlignment="1">
      <alignment vertical="top"/>
    </xf>
    <xf numFmtId="0" fontId="51" fillId="0" borderId="0" xfId="0" applyFont="1" applyAlignment="1">
      <alignment vertical="center" wrapText="1"/>
    </xf>
    <xf numFmtId="0" fontId="51" fillId="2" borderId="0" xfId="2" applyFont="1" applyFill="1" applyAlignment="1">
      <alignment vertical="top"/>
    </xf>
    <xf numFmtId="0" fontId="52" fillId="0" borderId="0" xfId="0" applyFont="1"/>
  </cellXfs>
  <cellStyles count="4">
    <cellStyle name="Hyperlink" xfId="1" builtinId="8"/>
    <cellStyle name="Hyperlink 2" xfId="3" xr:uid="{ABF38C51-7B60-4898-8275-AF56F7CA25D0}"/>
    <cellStyle name="Normal" xfId="0" builtinId="0"/>
    <cellStyle name="Normal 2" xfId="2" xr:uid="{B3226E63-A60A-409E-B8D8-9F812CEE0307}"/>
  </cellStyles>
  <dxfs count="0"/>
  <tableStyles count="0" defaultTableStyle="TableStyleMedium9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otter@optusnet.com.a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joel@microkeeper.com.au" TargetMode="External"/><Relationship Id="rId1" Type="http://schemas.openxmlformats.org/officeDocument/2006/relationships/hyperlink" Target="mailto:tomveale205@gmail.com" TargetMode="External"/><Relationship Id="rId4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1russo@yahoo.com.au" TargetMode="External"/><Relationship Id="rId2" Type="http://schemas.openxmlformats.org/officeDocument/2006/relationships/hyperlink" Target="mailto:andrewbenjaminbarrie@gmail.com" TargetMode="External"/><Relationship Id="rId1" Type="http://schemas.openxmlformats.org/officeDocument/2006/relationships/hyperlink" Target="mailto:smith.fionamarie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lake@hwi.net.au" TargetMode="External"/><Relationship Id="rId4" Type="http://schemas.openxmlformats.org/officeDocument/2006/relationships/hyperlink" Target="mailto:jai.edhouse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renth2002@proton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atherineshaw76@hotmail.com" TargetMode="External"/><Relationship Id="rId2" Type="http://schemas.openxmlformats.org/officeDocument/2006/relationships/hyperlink" Target="mailto:rachealdh@outlook.com" TargetMode="External"/><Relationship Id="rId1" Type="http://schemas.openxmlformats.org/officeDocument/2006/relationships/hyperlink" Target="mailto:guyhampshire@gmail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trutynskim@gmail.com" TargetMode="External"/><Relationship Id="rId4" Type="http://schemas.openxmlformats.org/officeDocument/2006/relationships/hyperlink" Target="mailto:dandrrittinger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acihegarty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egbamforth@gmail.com" TargetMode="External"/><Relationship Id="rId2" Type="http://schemas.openxmlformats.org/officeDocument/2006/relationships/hyperlink" Target="mailto:kyliehutchinson1@outlook.com" TargetMode="External"/><Relationship Id="rId1" Type="http://schemas.openxmlformats.org/officeDocument/2006/relationships/hyperlink" Target="mailto:kelly@nagle-co.com.a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cotter@optusnet.com.a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michael-osborne@hotmail.com" TargetMode="External"/><Relationship Id="rId7" Type="http://schemas.openxmlformats.org/officeDocument/2006/relationships/hyperlink" Target="mailto:amber.demarco@hotmail.com" TargetMode="External"/><Relationship Id="rId2" Type="http://schemas.openxmlformats.org/officeDocument/2006/relationships/hyperlink" Target="mailto:samala27@hotmail.com" TargetMode="External"/><Relationship Id="rId1" Type="http://schemas.openxmlformats.org/officeDocument/2006/relationships/hyperlink" Target="mailto:madeleinecotter@optusnet.com.au" TargetMode="External"/><Relationship Id="rId6" Type="http://schemas.openxmlformats.org/officeDocument/2006/relationships/hyperlink" Target="mailto:jai.edhouse@gmail.com" TargetMode="External"/><Relationship Id="rId5" Type="http://schemas.openxmlformats.org/officeDocument/2006/relationships/hyperlink" Target="mailto:samala27@hotmail.com" TargetMode="External"/><Relationship Id="rId4" Type="http://schemas.openxmlformats.org/officeDocument/2006/relationships/hyperlink" Target="mailto:samala27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aaronfuller26@live.com" TargetMode="External"/><Relationship Id="rId1" Type="http://schemas.openxmlformats.org/officeDocument/2006/relationships/hyperlink" Target="mailto:skinna86@hotmail.com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24"/>
  <sheetViews>
    <sheetView tabSelected="1" view="pageLayout" zoomScale="125" zoomScalePageLayoutView="125" workbookViewId="0">
      <selection activeCell="D10" sqref="D10"/>
    </sheetView>
  </sheetViews>
  <sheetFormatPr defaultColWidth="10.6640625" defaultRowHeight="12.9"/>
  <cols>
    <col min="1" max="1" width="17.42578125" style="20" bestFit="1" customWidth="1"/>
    <col min="2" max="2" width="18.140625" style="20" customWidth="1"/>
    <col min="3" max="3" width="17.6171875" style="20" bestFit="1" customWidth="1"/>
    <col min="4" max="4" width="17.140625" style="20" bestFit="1" customWidth="1"/>
    <col min="5" max="5" width="6.6171875" style="20" customWidth="1"/>
    <col min="6" max="16384" width="10.6640625" style="20"/>
  </cols>
  <sheetData>
    <row r="1" spans="1:3" ht="14.4">
      <c r="A1" s="26" t="s">
        <v>245</v>
      </c>
      <c r="B1" s="19"/>
      <c r="C1" s="55" t="s">
        <v>341</v>
      </c>
    </row>
    <row r="2" spans="1:3" ht="14.4">
      <c r="A2" s="27" t="s">
        <v>19</v>
      </c>
      <c r="B2" s="19"/>
      <c r="C2" s="32" t="s">
        <v>342</v>
      </c>
    </row>
    <row r="3" spans="1:3" ht="14.4">
      <c r="A3" s="86" t="s">
        <v>40</v>
      </c>
      <c r="B3" s="28" t="s">
        <v>88</v>
      </c>
      <c r="C3" s="50" t="s">
        <v>105</v>
      </c>
    </row>
    <row r="4" spans="1:3" ht="14.4">
      <c r="A4" s="86" t="s">
        <v>6</v>
      </c>
      <c r="B4" s="29" t="s">
        <v>21</v>
      </c>
      <c r="C4" s="52" t="s">
        <v>131</v>
      </c>
    </row>
    <row r="5" spans="1:3" ht="14.4">
      <c r="A5" s="87" t="s">
        <v>48</v>
      </c>
      <c r="B5" s="30" t="s">
        <v>12</v>
      </c>
      <c r="C5" s="56" t="s">
        <v>85</v>
      </c>
    </row>
    <row r="6" spans="1:3" ht="14.4">
      <c r="A6" s="86" t="s">
        <v>212</v>
      </c>
      <c r="B6" s="31"/>
    </row>
    <row r="7" spans="1:3" ht="14.4">
      <c r="A7" s="86" t="s">
        <v>49</v>
      </c>
      <c r="B7" s="28" t="s">
        <v>541</v>
      </c>
    </row>
    <row r="8" spans="1:3" ht="14.4">
      <c r="A8" s="86" t="s">
        <v>126</v>
      </c>
      <c r="B8" s="29" t="s">
        <v>543</v>
      </c>
    </row>
    <row r="9" spans="1:3" ht="14.4">
      <c r="A9" s="86" t="s">
        <v>313</v>
      </c>
      <c r="B9" s="30" t="s">
        <v>542</v>
      </c>
    </row>
    <row r="10" spans="1:3" ht="14.4">
      <c r="A10" s="86" t="s">
        <v>381</v>
      </c>
      <c r="B10" s="30"/>
    </row>
    <row r="11" spans="1:3" ht="14.4">
      <c r="A11" s="35" t="s">
        <v>191</v>
      </c>
      <c r="B11" s="30"/>
    </row>
    <row r="12" spans="1:3" ht="14.4">
      <c r="A12" s="36" t="s">
        <v>544</v>
      </c>
      <c r="B12" s="19"/>
    </row>
    <row r="24" spans="1:2">
      <c r="A24"/>
      <c r="B24" s="13"/>
    </row>
  </sheetData>
  <phoneticPr fontId="3" type="noConversion"/>
  <hyperlinks>
    <hyperlink ref="B5" r:id="rId1" xr:uid="{00000000-0004-0000-0000-000001000000}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D22"/>
  <sheetViews>
    <sheetView view="pageLayout" zoomScale="125" zoomScalePageLayoutView="125" workbookViewId="0">
      <selection activeCell="A11" sqref="A11"/>
    </sheetView>
  </sheetViews>
  <sheetFormatPr defaultColWidth="10.6640625" defaultRowHeight="12.3"/>
  <cols>
    <col min="1" max="1" width="13.94921875" bestFit="1" customWidth="1"/>
    <col min="2" max="2" width="18.046875" bestFit="1" customWidth="1"/>
    <col min="3" max="3" width="14.37890625" bestFit="1" customWidth="1"/>
    <col min="4" max="4" width="20.28515625" bestFit="1" customWidth="1"/>
  </cols>
  <sheetData>
    <row r="1" spans="1:4" ht="14.4">
      <c r="A1" s="58" t="s">
        <v>351</v>
      </c>
      <c r="C1" s="58" t="s">
        <v>352</v>
      </c>
      <c r="D1" s="11"/>
    </row>
    <row r="2" spans="1:4" ht="14.4">
      <c r="A2" s="59" t="s">
        <v>134</v>
      </c>
      <c r="B2" s="11"/>
      <c r="C2" s="59" t="s">
        <v>353</v>
      </c>
    </row>
    <row r="3" spans="1:4" ht="14.4">
      <c r="A3" s="81" t="s">
        <v>377</v>
      </c>
      <c r="B3" s="32" t="s">
        <v>216</v>
      </c>
      <c r="C3" s="86" t="s">
        <v>164</v>
      </c>
      <c r="D3" s="32" t="s">
        <v>359</v>
      </c>
    </row>
    <row r="4" spans="1:4" ht="14.4">
      <c r="A4" s="81" t="s">
        <v>135</v>
      </c>
      <c r="B4" s="35" t="s">
        <v>230</v>
      </c>
      <c r="C4" s="86" t="s">
        <v>300</v>
      </c>
      <c r="D4" s="35" t="s">
        <v>360</v>
      </c>
    </row>
    <row r="5" spans="1:4" ht="14.4">
      <c r="A5" s="81" t="s">
        <v>137</v>
      </c>
      <c r="B5" s="40" t="s">
        <v>231</v>
      </c>
      <c r="C5" s="86" t="s">
        <v>356</v>
      </c>
      <c r="D5" s="40" t="s">
        <v>361</v>
      </c>
    </row>
    <row r="6" spans="1:4" ht="14.4">
      <c r="A6" s="86" t="s">
        <v>166</v>
      </c>
      <c r="B6" s="40"/>
      <c r="C6" s="86" t="s">
        <v>357</v>
      </c>
      <c r="D6" s="19"/>
    </row>
    <row r="7" spans="1:4" ht="14.4">
      <c r="A7" s="86" t="s">
        <v>546</v>
      </c>
      <c r="B7" s="28" t="s">
        <v>262</v>
      </c>
      <c r="C7" s="86" t="s">
        <v>196</v>
      </c>
      <c r="D7" s="32" t="s">
        <v>362</v>
      </c>
    </row>
    <row r="8" spans="1:4" ht="14.4">
      <c r="A8" s="81" t="s">
        <v>128</v>
      </c>
      <c r="B8" s="35" t="s">
        <v>263</v>
      </c>
      <c r="C8" s="86" t="s">
        <v>165</v>
      </c>
      <c r="D8" s="12" t="s">
        <v>447</v>
      </c>
    </row>
    <row r="9" spans="1:4" ht="14.4">
      <c r="A9" s="86" t="s">
        <v>136</v>
      </c>
      <c r="B9" s="78" t="s">
        <v>264</v>
      </c>
      <c r="C9" s="86" t="s">
        <v>358</v>
      </c>
      <c r="D9" s="40" t="s">
        <v>446</v>
      </c>
    </row>
    <row r="10" spans="1:4" ht="14.4">
      <c r="A10" s="41"/>
      <c r="B10" s="19"/>
      <c r="C10" s="36" t="s">
        <v>299</v>
      </c>
      <c r="D10" s="20"/>
    </row>
    <row r="11" spans="1:4" ht="14.4">
      <c r="B11" s="36"/>
      <c r="C11" s="36" t="s">
        <v>297</v>
      </c>
    </row>
    <row r="12" spans="1:4" ht="14.4">
      <c r="A12" s="58"/>
      <c r="D12" s="36"/>
    </row>
    <row r="13" spans="1:4" ht="14.4">
      <c r="A13" s="59"/>
    </row>
    <row r="14" spans="1:4" ht="14.4">
      <c r="A14" s="58"/>
      <c r="C14" s="36"/>
    </row>
    <row r="15" spans="1:4">
      <c r="A15" s="79" t="s">
        <v>363</v>
      </c>
      <c r="B15" s="70"/>
      <c r="D15" s="11"/>
    </row>
    <row r="16" spans="1:4" ht="14.4">
      <c r="A16" s="41" t="s">
        <v>287</v>
      </c>
    </row>
    <row r="17" spans="1:1" ht="14.4">
      <c r="A17" s="41" t="s">
        <v>295</v>
      </c>
    </row>
    <row r="18" spans="1:1" ht="14.4">
      <c r="A18" s="41" t="s">
        <v>296</v>
      </c>
    </row>
    <row r="19" spans="1:1" ht="14.4">
      <c r="A19" s="41" t="s">
        <v>298</v>
      </c>
    </row>
    <row r="21" spans="1:1" ht="14.4">
      <c r="A21" s="41" t="s">
        <v>195</v>
      </c>
    </row>
    <row r="22" spans="1:1" ht="14.4">
      <c r="A22" s="41" t="s">
        <v>167</v>
      </c>
    </row>
  </sheetData>
  <dataConsolidate/>
  <phoneticPr fontId="3" type="noConversion"/>
  <hyperlinks>
    <hyperlink ref="B5" r:id="rId1" xr:uid="{F7D83842-3AE9-4AF5-A7A3-0726DBBF3D95}"/>
    <hyperlink ref="D5" r:id="rId2" xr:uid="{039F9721-21D4-45CC-BB3E-2273E2D28D6C}"/>
    <hyperlink ref="B9" r:id="rId3" xr:uid="{AF332FEF-9F7E-4599-91B9-CACC34AB66DF}"/>
  </hyperlinks>
  <pageMargins left="0.75" right="0.75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9F5E-F57F-46A3-ADE6-3E1C4B509BFC}">
  <sheetPr published="0"/>
  <dimension ref="A1:D35"/>
  <sheetViews>
    <sheetView zoomScale="125" zoomScaleNormal="120" workbookViewId="0">
      <selection activeCell="B23" sqref="B23"/>
    </sheetView>
  </sheetViews>
  <sheetFormatPr defaultRowHeight="12.3"/>
  <cols>
    <col min="1" max="1" width="18.5234375" bestFit="1" customWidth="1"/>
    <col min="2" max="2" width="26.09375" bestFit="1" customWidth="1"/>
    <col min="3" max="3" width="22.33203125" bestFit="1" customWidth="1"/>
    <col min="4" max="4" width="22.42578125" bestFit="1" customWidth="1"/>
  </cols>
  <sheetData>
    <row r="1" spans="1:4" ht="14.4">
      <c r="A1" s="58" t="s">
        <v>154</v>
      </c>
      <c r="B1" s="21"/>
      <c r="C1" s="58" t="s">
        <v>365</v>
      </c>
      <c r="D1" s="21"/>
    </row>
    <row r="2" spans="1:4" ht="14.4">
      <c r="A2" s="59" t="s">
        <v>255</v>
      </c>
      <c r="B2" s="21"/>
      <c r="C2" s="59" t="s">
        <v>366</v>
      </c>
      <c r="D2" s="21"/>
    </row>
    <row r="3" spans="1:4" ht="14.4">
      <c r="A3" s="86" t="s">
        <v>162</v>
      </c>
      <c r="B3" s="72" t="s">
        <v>258</v>
      </c>
      <c r="C3" s="86" t="s">
        <v>370</v>
      </c>
      <c r="D3" s="72" t="s">
        <v>367</v>
      </c>
    </row>
    <row r="4" spans="1:4" ht="14.4">
      <c r="A4" s="86" t="s">
        <v>45</v>
      </c>
      <c r="B4" s="73" t="s">
        <v>268</v>
      </c>
      <c r="C4" s="86" t="s">
        <v>371</v>
      </c>
      <c r="D4" s="35" t="s">
        <v>368</v>
      </c>
    </row>
    <row r="5" spans="1:4" ht="14.4">
      <c r="A5" s="86" t="s">
        <v>46</v>
      </c>
      <c r="B5" s="74" t="s">
        <v>267</v>
      </c>
      <c r="C5" s="86" t="s">
        <v>372</v>
      </c>
      <c r="D5" s="40" t="s">
        <v>369</v>
      </c>
    </row>
    <row r="6" spans="1:4" ht="14.4">
      <c r="A6" s="86" t="s">
        <v>259</v>
      </c>
      <c r="B6" s="57"/>
      <c r="C6" s="86" t="s">
        <v>373</v>
      </c>
      <c r="D6" s="57"/>
    </row>
    <row r="7" spans="1:4" ht="14.4">
      <c r="A7" s="86" t="s">
        <v>235</v>
      </c>
      <c r="B7" s="28" t="s">
        <v>256</v>
      </c>
      <c r="C7" s="86" t="s">
        <v>374</v>
      </c>
      <c r="D7" s="28" t="s">
        <v>408</v>
      </c>
    </row>
    <row r="8" spans="1:4" ht="14.4">
      <c r="A8" s="88" t="s">
        <v>269</v>
      </c>
      <c r="B8" s="53" t="s">
        <v>266</v>
      </c>
      <c r="C8" s="88" t="s">
        <v>406</v>
      </c>
      <c r="D8" s="53" t="s">
        <v>508</v>
      </c>
    </row>
    <row r="9" spans="1:4" ht="14.4">
      <c r="A9" s="86" t="s">
        <v>260</v>
      </c>
      <c r="B9" s="77" t="s">
        <v>257</v>
      </c>
      <c r="C9" s="88" t="s">
        <v>161</v>
      </c>
      <c r="D9" s="77" t="s">
        <v>507</v>
      </c>
    </row>
    <row r="10" spans="1:4" ht="14.4">
      <c r="B10" s="75"/>
      <c r="C10" s="86" t="s">
        <v>407</v>
      </c>
      <c r="D10" s="75"/>
    </row>
    <row r="11" spans="1:4" ht="14.4">
      <c r="B11" s="75"/>
      <c r="C11" s="84"/>
      <c r="D11" s="75"/>
    </row>
    <row r="12" spans="1:4" ht="14.4">
      <c r="C12" s="84"/>
      <c r="D12" s="75"/>
    </row>
    <row r="13" spans="1:4" ht="14.4">
      <c r="A13" s="58" t="s">
        <v>420</v>
      </c>
      <c r="B13" s="23"/>
      <c r="C13" s="58" t="s">
        <v>557</v>
      </c>
    </row>
    <row r="14" spans="1:4" ht="14.4">
      <c r="A14" s="59" t="s">
        <v>479</v>
      </c>
      <c r="B14" s="23"/>
      <c r="C14" s="59" t="s">
        <v>502</v>
      </c>
    </row>
    <row r="15" spans="1:4" ht="14.4">
      <c r="A15" s="86" t="s">
        <v>115</v>
      </c>
      <c r="B15" s="22" t="s">
        <v>129</v>
      </c>
      <c r="C15" s="86" t="s">
        <v>347</v>
      </c>
      <c r="D15" s="22" t="s">
        <v>525</v>
      </c>
    </row>
    <row r="16" spans="1:4" ht="14.4">
      <c r="A16" s="81" t="s">
        <v>125</v>
      </c>
      <c r="B16" s="12" t="s">
        <v>119</v>
      </c>
      <c r="C16" s="86" t="s">
        <v>130</v>
      </c>
      <c r="D16" s="5" t="s">
        <v>526</v>
      </c>
    </row>
    <row r="17" spans="1:4" ht="14.4">
      <c r="A17" s="81" t="s">
        <v>10</v>
      </c>
      <c r="B17" s="38" t="s">
        <v>349</v>
      </c>
      <c r="C17" s="86" t="s">
        <v>117</v>
      </c>
      <c r="D17" s="5"/>
    </row>
    <row r="18" spans="1:4" ht="14.4">
      <c r="A18" s="81" t="s">
        <v>8</v>
      </c>
      <c r="B18" s="44"/>
      <c r="C18" s="88" t="s">
        <v>118</v>
      </c>
      <c r="D18" s="28" t="s">
        <v>506</v>
      </c>
    </row>
    <row r="19" spans="1:4" ht="14.4">
      <c r="A19" s="88" t="s">
        <v>116</v>
      </c>
      <c r="B19" s="28" t="s">
        <v>171</v>
      </c>
      <c r="C19" s="81" t="s">
        <v>9</v>
      </c>
      <c r="D19" s="35" t="s">
        <v>510</v>
      </c>
    </row>
    <row r="20" spans="1:4" ht="14.4">
      <c r="A20" s="86" t="s">
        <v>163</v>
      </c>
      <c r="B20" s="43" t="s">
        <v>198</v>
      </c>
      <c r="C20" s="81" t="s">
        <v>503</v>
      </c>
      <c r="D20" s="40" t="s">
        <v>509</v>
      </c>
    </row>
    <row r="21" spans="1:4" ht="14.4">
      <c r="A21" s="86" t="s">
        <v>270</v>
      </c>
      <c r="B21" s="40" t="s">
        <v>197</v>
      </c>
      <c r="C21" s="41"/>
      <c r="D21" s="71"/>
    </row>
    <row r="22" spans="1:4" ht="14.4">
      <c r="A22" s="41"/>
      <c r="B22" s="51"/>
      <c r="C22" s="36"/>
      <c r="D22" s="3" t="s">
        <v>499</v>
      </c>
    </row>
    <row r="23" spans="1:4" ht="14.4">
      <c r="A23" s="41"/>
      <c r="B23" s="51"/>
      <c r="C23" s="36"/>
      <c r="D23" s="12" t="s">
        <v>498</v>
      </c>
    </row>
    <row r="24" spans="1:4" ht="12.9">
      <c r="C24" s="85"/>
      <c r="D24" s="51" t="s">
        <v>497</v>
      </c>
    </row>
    <row r="25" spans="1:4" ht="14.4">
      <c r="A25" s="58" t="s">
        <v>350</v>
      </c>
      <c r="C25" s="41"/>
      <c r="D25" s="40"/>
    </row>
    <row r="26" spans="1:4" ht="14.4">
      <c r="A26" s="59" t="s">
        <v>265</v>
      </c>
      <c r="B26" s="21"/>
      <c r="C26" s="41"/>
      <c r="D26" s="40"/>
    </row>
    <row r="27" spans="1:4" ht="14.4">
      <c r="A27" s="81" t="s">
        <v>254</v>
      </c>
      <c r="B27" s="22" t="s">
        <v>157</v>
      </c>
      <c r="C27" s="54"/>
      <c r="D27" s="20"/>
    </row>
    <row r="28" spans="1:4" ht="14.4">
      <c r="A28" s="86" t="s">
        <v>80</v>
      </c>
      <c r="B28" s="12" t="s">
        <v>205</v>
      </c>
    </row>
    <row r="29" spans="1:4" ht="14.4">
      <c r="A29" s="81" t="s">
        <v>62</v>
      </c>
      <c r="B29" s="23" t="s">
        <v>204</v>
      </c>
    </row>
    <row r="30" spans="1:4" ht="14.4">
      <c r="A30" s="86" t="s">
        <v>61</v>
      </c>
      <c r="B30" s="20"/>
      <c r="C30" s="58"/>
    </row>
    <row r="31" spans="1:4" ht="14.4">
      <c r="A31" s="86" t="s">
        <v>189</v>
      </c>
      <c r="B31" s="28" t="s">
        <v>200</v>
      </c>
      <c r="C31" s="59"/>
    </row>
    <row r="32" spans="1:4" ht="14.4">
      <c r="A32" s="81" t="s">
        <v>431</v>
      </c>
      <c r="B32" s="35" t="s">
        <v>203</v>
      </c>
    </row>
    <row r="33" spans="1:2" ht="14.4">
      <c r="A33" s="86" t="s">
        <v>261</v>
      </c>
      <c r="B33" s="40" t="s">
        <v>202</v>
      </c>
    </row>
    <row r="34" spans="1:2">
      <c r="B34" s="10"/>
    </row>
    <row r="35" spans="1:2" ht="12.9">
      <c r="B35" s="23"/>
    </row>
  </sheetData>
  <hyperlinks>
    <hyperlink ref="B21" r:id="rId1" xr:uid="{137EE062-0647-40FE-A1C2-BB260FC61712}"/>
    <hyperlink ref="B17" r:id="rId2" xr:uid="{C9A56D14-E586-4D19-B768-9D6549971701}"/>
    <hyperlink ref="B9" r:id="rId3" xr:uid="{F61A3279-CC08-4703-BCC4-E02F487B40B3}"/>
    <hyperlink ref="B33" r:id="rId4" xr:uid="{0E59B429-3259-4ABA-9BE4-CCD574F02DC6}"/>
    <hyperlink ref="D5" r:id="rId5" xr:uid="{989A9C63-191D-482C-83BE-71CD0E3CCD5B}"/>
  </hyperlinks>
  <pageMargins left="0.7" right="0.7" top="0.75" bottom="0.75" header="0.3" footer="0.3"/>
  <pageSetup orientation="portrait" horizontalDpi="360" verticalDpi="36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F33"/>
  <sheetViews>
    <sheetView view="pageLayout" zoomScale="125" zoomScalePageLayoutView="125" workbookViewId="0">
      <selection activeCell="C29" sqref="C29"/>
    </sheetView>
  </sheetViews>
  <sheetFormatPr defaultColWidth="10.6640625" defaultRowHeight="12.3"/>
  <cols>
    <col min="1" max="1" width="17.33203125" bestFit="1" customWidth="1"/>
    <col min="2" max="2" width="3.94921875" style="13" customWidth="1"/>
    <col min="3" max="3" width="21.90234375" bestFit="1" customWidth="1"/>
    <col min="4" max="4" width="16.47265625" customWidth="1"/>
    <col min="5" max="5" width="4.1875" customWidth="1"/>
    <col min="6" max="6" width="22.140625" customWidth="1"/>
  </cols>
  <sheetData>
    <row r="1" spans="1:6" ht="14.4">
      <c r="A1" s="26" t="s">
        <v>13</v>
      </c>
      <c r="B1" s="47" t="s">
        <v>47</v>
      </c>
      <c r="D1" s="26" t="s">
        <v>13</v>
      </c>
      <c r="E1" s="47" t="s">
        <v>47</v>
      </c>
    </row>
    <row r="2" spans="1:6" ht="14.4">
      <c r="A2" s="27" t="s">
        <v>14</v>
      </c>
      <c r="B2" s="47"/>
      <c r="C2" s="20"/>
      <c r="D2" s="27" t="s">
        <v>413</v>
      </c>
      <c r="E2" s="47"/>
      <c r="F2" s="20"/>
    </row>
    <row r="3" spans="1:6" ht="14.4">
      <c r="A3" s="86" t="s">
        <v>421</v>
      </c>
      <c r="B3" s="47">
        <v>2</v>
      </c>
      <c r="C3" s="3" t="s">
        <v>102</v>
      </c>
      <c r="D3" s="86" t="s">
        <v>423</v>
      </c>
      <c r="E3" s="47">
        <v>1</v>
      </c>
      <c r="F3" s="3" t="s">
        <v>448</v>
      </c>
    </row>
    <row r="4" spans="1:6" ht="14.4">
      <c r="A4" s="86" t="s">
        <v>422</v>
      </c>
      <c r="B4" s="47">
        <v>1</v>
      </c>
      <c r="C4" s="5" t="s">
        <v>15</v>
      </c>
      <c r="D4" s="86" t="s">
        <v>143</v>
      </c>
      <c r="E4" s="47">
        <v>1</v>
      </c>
      <c r="F4" s="5" t="s">
        <v>553</v>
      </c>
    </row>
    <row r="5" spans="1:6" ht="14.4">
      <c r="A5" s="86" t="s">
        <v>107</v>
      </c>
      <c r="B5" s="47">
        <v>1</v>
      </c>
      <c r="C5" s="38" t="s">
        <v>3</v>
      </c>
      <c r="D5" s="87" t="s">
        <v>144</v>
      </c>
      <c r="E5" s="47">
        <v>1</v>
      </c>
      <c r="F5" s="38" t="s">
        <v>552</v>
      </c>
    </row>
    <row r="6" spans="1:6" ht="14.4">
      <c r="A6" s="87" t="s">
        <v>73</v>
      </c>
      <c r="B6" s="47">
        <v>1</v>
      </c>
      <c r="C6" s="20"/>
      <c r="D6" s="87" t="s">
        <v>291</v>
      </c>
      <c r="E6" s="47">
        <v>1</v>
      </c>
      <c r="F6" s="20"/>
    </row>
    <row r="7" spans="1:6" ht="14.4">
      <c r="A7" s="87" t="s">
        <v>106</v>
      </c>
      <c r="B7" s="47">
        <v>1</v>
      </c>
      <c r="C7" s="3" t="s">
        <v>190</v>
      </c>
      <c r="D7" s="87" t="s">
        <v>140</v>
      </c>
      <c r="E7" s="47">
        <v>1</v>
      </c>
      <c r="F7" s="3" t="s">
        <v>449</v>
      </c>
    </row>
    <row r="8" spans="1:6" ht="14.4">
      <c r="A8" s="87" t="s">
        <v>77</v>
      </c>
      <c r="B8" s="47">
        <v>1</v>
      </c>
      <c r="C8" s="5" t="s">
        <v>2</v>
      </c>
      <c r="D8" s="87" t="s">
        <v>120</v>
      </c>
      <c r="E8" s="47">
        <v>1</v>
      </c>
      <c r="F8" s="5" t="s">
        <v>554</v>
      </c>
    </row>
    <row r="9" spans="1:6" ht="14.4">
      <c r="A9" s="87" t="s">
        <v>71</v>
      </c>
      <c r="B9" s="47">
        <v>1</v>
      </c>
      <c r="C9" s="38" t="s">
        <v>7</v>
      </c>
      <c r="D9" s="87" t="s">
        <v>319</v>
      </c>
      <c r="E9" s="47">
        <v>1</v>
      </c>
      <c r="F9" s="38" t="s">
        <v>555</v>
      </c>
    </row>
    <row r="10" spans="1:6" ht="14.4">
      <c r="A10" s="86" t="s">
        <v>316</v>
      </c>
      <c r="B10" s="47">
        <v>1</v>
      </c>
      <c r="D10" s="35" t="s">
        <v>424</v>
      </c>
      <c r="E10" s="47">
        <v>1</v>
      </c>
    </row>
    <row r="11" spans="1:6" ht="14.4">
      <c r="A11" s="35" t="s">
        <v>39</v>
      </c>
      <c r="B11" s="47">
        <v>1</v>
      </c>
      <c r="C11" s="30"/>
      <c r="D11" s="87" t="s">
        <v>425</v>
      </c>
      <c r="E11" s="47">
        <v>3</v>
      </c>
      <c r="F11" s="30"/>
    </row>
    <row r="12" spans="1:6" ht="12.9">
      <c r="B12" s="47"/>
      <c r="C12" s="30"/>
      <c r="E12" s="47"/>
      <c r="F12" s="30"/>
    </row>
    <row r="13" spans="1:6" ht="12.9">
      <c r="B13" s="47"/>
      <c r="C13" s="30"/>
      <c r="E13" s="47"/>
      <c r="F13" s="30"/>
    </row>
    <row r="14" spans="1:6" ht="12.9">
      <c r="B14" s="47"/>
      <c r="C14" s="2"/>
      <c r="E14" s="47"/>
      <c r="F14" s="2"/>
    </row>
    <row r="15" spans="1:6" ht="14.4">
      <c r="A15" s="39" t="s">
        <v>41</v>
      </c>
      <c r="B15" s="47">
        <f>SUM(B3:B14)</f>
        <v>10</v>
      </c>
      <c r="C15" s="39"/>
      <c r="D15" s="39" t="s">
        <v>41</v>
      </c>
      <c r="E15" s="47">
        <f>SUM(E3:E14)</f>
        <v>11</v>
      </c>
      <c r="F15" s="39"/>
    </row>
    <row r="16" spans="1:6" ht="14.4">
      <c r="A16" s="20"/>
      <c r="C16" s="39"/>
    </row>
    <row r="17" spans="1:3" ht="12.9">
      <c r="B17" s="14"/>
      <c r="C17" s="20"/>
    </row>
    <row r="20" spans="1:3" ht="14.4">
      <c r="A20" s="26" t="s">
        <v>382</v>
      </c>
      <c r="B20" s="47"/>
    </row>
    <row r="21" spans="1:3" ht="14.4">
      <c r="A21" s="27" t="s">
        <v>74</v>
      </c>
      <c r="B21" s="47"/>
      <c r="C21" s="20"/>
    </row>
    <row r="22" spans="1:3" ht="14.4">
      <c r="A22" s="87" t="s">
        <v>315</v>
      </c>
      <c r="B22" s="47"/>
      <c r="C22" s="3" t="s">
        <v>511</v>
      </c>
    </row>
    <row r="23" spans="1:3" ht="14.4">
      <c r="A23" s="87" t="s">
        <v>173</v>
      </c>
      <c r="B23" s="47"/>
      <c r="C23" s="5" t="s">
        <v>556</v>
      </c>
    </row>
    <row r="24" spans="1:3" ht="14.4">
      <c r="A24" s="86" t="s">
        <v>313</v>
      </c>
      <c r="B24" s="47"/>
      <c r="C24" s="38"/>
    </row>
    <row r="25" spans="1:3" ht="14.4">
      <c r="A25" s="87" t="s">
        <v>276</v>
      </c>
      <c r="B25" s="47"/>
      <c r="C25" s="20"/>
    </row>
    <row r="26" spans="1:3" ht="14.4">
      <c r="A26" s="86" t="s">
        <v>426</v>
      </c>
      <c r="B26" s="47"/>
      <c r="C26" s="22"/>
    </row>
    <row r="27" spans="1:3" ht="14.4">
      <c r="A27" s="86" t="s">
        <v>427</v>
      </c>
      <c r="B27" s="47"/>
      <c r="C27" s="3" t="s">
        <v>64</v>
      </c>
    </row>
    <row r="28" spans="1:3" ht="14.4">
      <c r="A28" s="86" t="s">
        <v>292</v>
      </c>
      <c r="B28" s="47"/>
      <c r="C28" s="40"/>
    </row>
    <row r="29" spans="1:3" ht="14.4">
      <c r="A29" s="86" t="s">
        <v>505</v>
      </c>
      <c r="B29" s="47"/>
    </row>
    <row r="30" spans="1:3" ht="14.4">
      <c r="A30" s="87" t="s">
        <v>314</v>
      </c>
      <c r="B30" s="47"/>
      <c r="C30" s="30"/>
    </row>
    <row r="31" spans="1:3" ht="14.4">
      <c r="A31" s="87" t="s">
        <v>551</v>
      </c>
      <c r="B31" s="47"/>
      <c r="C31" s="30"/>
    </row>
    <row r="32" spans="1:3" ht="14.4">
      <c r="A32" s="35" t="s">
        <v>191</v>
      </c>
      <c r="C32" s="34"/>
    </row>
    <row r="33" spans="1:1" ht="14.4">
      <c r="A33" s="36"/>
    </row>
  </sheetData>
  <sortState xmlns:xlrd2="http://schemas.microsoft.com/office/spreadsheetml/2017/richdata2" ref="A4:C16">
    <sortCondition descending="1" ref="B5:B16"/>
  </sortState>
  <phoneticPr fontId="3" type="noConversion"/>
  <hyperlinks>
    <hyperlink ref="C5" r:id="rId1" xr:uid="{82BAEACD-CD76-481E-9F08-6AC3F8319B5D}"/>
  </hyperlinks>
  <pageMargins left="0.54166666666666663" right="0.2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D94"/>
  <sheetViews>
    <sheetView view="pageLayout" zoomScale="127" zoomScalePageLayoutView="127" workbookViewId="0">
      <selection activeCell="C18" sqref="C18"/>
    </sheetView>
  </sheetViews>
  <sheetFormatPr defaultColWidth="10.6640625" defaultRowHeight="12.3"/>
  <cols>
    <col min="1" max="1" width="15.94921875" bestFit="1" customWidth="1"/>
    <col min="2" max="2" width="24.80859375" bestFit="1" customWidth="1"/>
    <col min="3" max="3" width="17" customWidth="1"/>
    <col min="4" max="4" width="19.85546875" bestFit="1" customWidth="1"/>
    <col min="5" max="5" width="14.5703125" bestFit="1" customWidth="1"/>
    <col min="6" max="6" width="20.7109375" bestFit="1" customWidth="1"/>
  </cols>
  <sheetData>
    <row r="1" spans="1:4" ht="14.4">
      <c r="A1" s="67" t="s">
        <v>336</v>
      </c>
      <c r="B1" s="20"/>
      <c r="C1" s="58" t="s">
        <v>344</v>
      </c>
      <c r="D1" s="11"/>
    </row>
    <row r="2" spans="1:4" ht="14.4">
      <c r="A2" s="65" t="s">
        <v>37</v>
      </c>
      <c r="B2" s="20"/>
      <c r="C2" s="59" t="s">
        <v>97</v>
      </c>
    </row>
    <row r="3" spans="1:4" ht="14.4">
      <c r="A3" s="86" t="s">
        <v>462</v>
      </c>
      <c r="B3" s="32" t="s">
        <v>30</v>
      </c>
      <c r="C3" s="81" t="s">
        <v>94</v>
      </c>
      <c r="D3" s="32" t="s">
        <v>345</v>
      </c>
    </row>
    <row r="4" spans="1:4" ht="14.4">
      <c r="A4" s="86" t="s">
        <v>52</v>
      </c>
      <c r="B4" s="35" t="s">
        <v>44</v>
      </c>
      <c r="C4" s="81" t="s">
        <v>95</v>
      </c>
      <c r="D4" s="35" t="s">
        <v>89</v>
      </c>
    </row>
    <row r="5" spans="1:4" ht="14.4">
      <c r="A5" s="86" t="s">
        <v>31</v>
      </c>
      <c r="B5" s="40" t="s">
        <v>34</v>
      </c>
      <c r="C5" s="81" t="s">
        <v>96</v>
      </c>
      <c r="D5" s="40" t="s">
        <v>98</v>
      </c>
    </row>
    <row r="6" spans="1:4" ht="14.4">
      <c r="A6" s="86" t="s">
        <v>58</v>
      </c>
      <c r="B6" s="19"/>
      <c r="C6" s="81" t="s">
        <v>99</v>
      </c>
      <c r="D6" s="19"/>
    </row>
    <row r="7" spans="1:4" ht="14.4">
      <c r="A7" s="86" t="s">
        <v>272</v>
      </c>
      <c r="B7" s="32" t="s">
        <v>35</v>
      </c>
      <c r="C7" s="86" t="s">
        <v>194</v>
      </c>
      <c r="D7" s="32" t="s">
        <v>346</v>
      </c>
    </row>
    <row r="8" spans="1:4" ht="14.4">
      <c r="A8" s="86" t="s">
        <v>461</v>
      </c>
      <c r="B8" s="48" t="s">
        <v>32</v>
      </c>
      <c r="C8" s="86" t="s">
        <v>294</v>
      </c>
      <c r="D8" s="12" t="s">
        <v>100</v>
      </c>
    </row>
    <row r="9" spans="1:4" ht="14.4">
      <c r="A9" s="86" t="s">
        <v>340</v>
      </c>
      <c r="B9" s="40" t="s">
        <v>17</v>
      </c>
      <c r="C9" s="81" t="s">
        <v>338</v>
      </c>
      <c r="D9" s="40" t="s">
        <v>101</v>
      </c>
    </row>
    <row r="10" spans="1:4" ht="14.4">
      <c r="A10" s="36"/>
      <c r="C10" s="81" t="s">
        <v>339</v>
      </c>
      <c r="D10" s="20"/>
    </row>
    <row r="11" spans="1:4" ht="14.4">
      <c r="A11" s="36"/>
      <c r="C11" s="86" t="s">
        <v>93</v>
      </c>
    </row>
    <row r="12" spans="1:4" ht="14.4">
      <c r="A12" s="21"/>
      <c r="C12" s="41"/>
    </row>
    <row r="13" spans="1:4" ht="14.4">
      <c r="A13" s="64" t="s">
        <v>354</v>
      </c>
      <c r="B13" s="36"/>
    </row>
    <row r="14" spans="1:4" ht="14.4">
      <c r="A14" s="65" t="s">
        <v>225</v>
      </c>
      <c r="B14" s="36"/>
    </row>
    <row r="15" spans="1:4" ht="14.4">
      <c r="A15" s="87" t="s">
        <v>22</v>
      </c>
      <c r="B15" s="28" t="s">
        <v>68</v>
      </c>
    </row>
    <row r="16" spans="1:4" ht="14.4">
      <c r="A16" s="87" t="s">
        <v>50</v>
      </c>
      <c r="B16" s="49" t="s">
        <v>20</v>
      </c>
    </row>
    <row r="17" spans="1:2" ht="14.4">
      <c r="A17" s="87" t="s">
        <v>51</v>
      </c>
      <c r="B17" s="38" t="s">
        <v>160</v>
      </c>
    </row>
    <row r="18" spans="1:2" ht="14.4">
      <c r="A18" s="87" t="s">
        <v>76</v>
      </c>
      <c r="B18" s="44"/>
    </row>
    <row r="19" spans="1:2" ht="14.4">
      <c r="A19" s="87" t="s">
        <v>75</v>
      </c>
      <c r="B19" s="32" t="s">
        <v>90</v>
      </c>
    </row>
    <row r="20" spans="1:2" ht="14.4">
      <c r="A20" s="87" t="s">
        <v>343</v>
      </c>
      <c r="B20" s="45" t="s">
        <v>91</v>
      </c>
    </row>
    <row r="21" spans="1:2" ht="14.4">
      <c r="A21" s="87" t="s">
        <v>375</v>
      </c>
      <c r="B21" s="38" t="s">
        <v>92</v>
      </c>
    </row>
    <row r="22" spans="1:2" ht="14.4">
      <c r="A22" s="35"/>
    </row>
    <row r="28" spans="1:2" ht="13.8">
      <c r="A28" s="17"/>
    </row>
    <row r="29" spans="1:2" ht="13.8">
      <c r="A29" s="17"/>
    </row>
    <row r="35" spans="3:4" ht="12.9">
      <c r="C35" s="20"/>
    </row>
    <row r="36" spans="3:4" ht="12.9">
      <c r="D36" s="20"/>
    </row>
    <row r="75" spans="3:3" ht="14.4">
      <c r="C75" s="41"/>
    </row>
    <row r="87" spans="3:4" ht="12.9">
      <c r="C87" s="20"/>
    </row>
    <row r="91" spans="3:4">
      <c r="D91" s="10"/>
    </row>
    <row r="93" spans="3:4">
      <c r="D93" s="7"/>
    </row>
    <row r="94" spans="3:4">
      <c r="D94" s="7"/>
    </row>
  </sheetData>
  <phoneticPr fontId="3" type="noConversion"/>
  <hyperlinks>
    <hyperlink ref="B5" r:id="rId1" xr:uid="{00000000-0004-0000-0800-000000000000}"/>
    <hyperlink ref="B9" r:id="rId2" xr:uid="{00000000-0004-0000-0800-000001000000}"/>
    <hyperlink ref="B21" r:id="rId3" xr:uid="{638BBF42-226D-49BA-8D78-39DF2F929F11}"/>
    <hyperlink ref="B17" r:id="rId4" xr:uid="{8E0AE288-ABE9-4839-B56F-C355B69E01DD}"/>
    <hyperlink ref="D5" r:id="rId5" xr:uid="{CACA13B2-8021-4243-B012-8CA8D6335F05}"/>
  </hyperlinks>
  <pageMargins left="0.375" right="0.40277777777777779" top="1" bottom="1" header="0.5" footer="0.5"/>
  <pageSetup orientation="portrait" horizontalDpi="4294967292" verticalDpi="4294967292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F52"/>
  <sheetViews>
    <sheetView view="pageLayout" workbookViewId="0">
      <selection activeCell="B11" sqref="B11"/>
    </sheetView>
  </sheetViews>
  <sheetFormatPr defaultColWidth="10.7109375" defaultRowHeight="12.9"/>
  <cols>
    <col min="1" max="1" width="16.5703125" style="21" customWidth="1"/>
    <col min="2" max="2" width="20" style="21" bestFit="1" customWidth="1"/>
    <col min="3" max="3" width="16" style="21" customWidth="1"/>
    <col min="4" max="4" width="23.37890625" style="21" customWidth="1"/>
    <col min="5" max="5" width="29.5703125" style="21" customWidth="1"/>
    <col min="6" max="6" width="28.5703125" style="21" bestFit="1" customWidth="1"/>
    <col min="7" max="16384" width="10.7109375" style="21"/>
  </cols>
  <sheetData>
    <row r="1" spans="1:4" ht="14.4">
      <c r="A1" s="58" t="s">
        <v>236</v>
      </c>
      <c r="B1" s="10"/>
      <c r="C1" s="58" t="s">
        <v>478</v>
      </c>
      <c r="D1"/>
    </row>
    <row r="2" spans="1:4" ht="14.4">
      <c r="A2" s="59" t="s">
        <v>228</v>
      </c>
      <c r="B2"/>
      <c r="C2" s="59" t="s">
        <v>430</v>
      </c>
      <c r="D2" s="4"/>
    </row>
    <row r="3" spans="1:4" ht="14.4">
      <c r="A3" s="88" t="s">
        <v>180</v>
      </c>
      <c r="B3" s="3" t="s">
        <v>317</v>
      </c>
      <c r="C3" s="81" t="s">
        <v>109</v>
      </c>
      <c r="D3" s="3" t="s">
        <v>496</v>
      </c>
    </row>
    <row r="4" spans="1:4" ht="14.4">
      <c r="A4" s="88" t="s">
        <v>181</v>
      </c>
      <c r="B4" s="5"/>
      <c r="C4" s="81" t="s">
        <v>432</v>
      </c>
      <c r="D4" s="12" t="s">
        <v>498</v>
      </c>
    </row>
    <row r="5" spans="1:4" ht="14.4">
      <c r="A5" s="88" t="s">
        <v>179</v>
      </c>
      <c r="B5" s="38"/>
      <c r="C5" s="81" t="s">
        <v>114</v>
      </c>
      <c r="D5" s="51" t="s">
        <v>497</v>
      </c>
    </row>
    <row r="6" spans="1:4" ht="14.4">
      <c r="A6" s="81" t="s">
        <v>429</v>
      </c>
      <c r="B6"/>
      <c r="C6" s="91" t="s">
        <v>113</v>
      </c>
      <c r="D6"/>
    </row>
    <row r="7" spans="1:4" ht="14.4">
      <c r="A7" s="81" t="s">
        <v>428</v>
      </c>
      <c r="B7" s="22" t="s">
        <v>538</v>
      </c>
      <c r="C7" s="81" t="s">
        <v>493</v>
      </c>
      <c r="D7" s="22" t="s">
        <v>525</v>
      </c>
    </row>
    <row r="8" spans="1:4" ht="14.4">
      <c r="B8" s="12" t="s">
        <v>540</v>
      </c>
      <c r="C8" s="81" t="s">
        <v>108</v>
      </c>
      <c r="D8" s="5" t="s">
        <v>526</v>
      </c>
    </row>
    <row r="9" spans="1:4" ht="14.4">
      <c r="B9" s="38" t="s">
        <v>539</v>
      </c>
      <c r="C9" s="81" t="s">
        <v>549</v>
      </c>
      <c r="D9" s="5"/>
    </row>
    <row r="10" spans="1:4" ht="14.4">
      <c r="B10" s="35"/>
      <c r="C10" s="35"/>
      <c r="D10" s="5"/>
    </row>
    <row r="11" spans="1:4" ht="14.4">
      <c r="B11" s="38"/>
      <c r="C11" s="35"/>
      <c r="D11" s="5"/>
    </row>
    <row r="12" spans="1:4" ht="14.4">
      <c r="A12" s="59"/>
      <c r="C12" s="35"/>
      <c r="D12" s="5"/>
    </row>
    <row r="13" spans="1:4" ht="14.4">
      <c r="A13" s="54"/>
      <c r="C13" s="1"/>
      <c r="D13" s="5"/>
    </row>
    <row r="14" spans="1:4" ht="14.4">
      <c r="A14" s="58" t="s">
        <v>237</v>
      </c>
      <c r="B14" s="10"/>
      <c r="C14" s="58" t="s">
        <v>237</v>
      </c>
    </row>
    <row r="15" spans="1:4" ht="14.4">
      <c r="A15" s="59" t="s">
        <v>74</v>
      </c>
      <c r="B15" s="8"/>
      <c r="C15" s="59" t="s">
        <v>27</v>
      </c>
    </row>
    <row r="16" spans="1:4" ht="14.4">
      <c r="A16" s="81" t="s">
        <v>29</v>
      </c>
      <c r="B16" s="22" t="s">
        <v>414</v>
      </c>
      <c r="C16" s="91" t="s">
        <v>110</v>
      </c>
      <c r="D16" s="3" t="s">
        <v>25</v>
      </c>
    </row>
    <row r="17" spans="1:6" ht="14.4">
      <c r="A17" s="81" t="s">
        <v>159</v>
      </c>
      <c r="B17" s="53" t="s">
        <v>527</v>
      </c>
      <c r="C17" s="91" t="s">
        <v>111</v>
      </c>
      <c r="D17" s="12" t="s">
        <v>33</v>
      </c>
    </row>
    <row r="18" spans="1:6" ht="14.4">
      <c r="A18" s="81" t="s">
        <v>28</v>
      </c>
      <c r="B18" s="82" t="s">
        <v>528</v>
      </c>
      <c r="C18" s="91" t="s">
        <v>4</v>
      </c>
      <c r="D18" s="25" t="s">
        <v>24</v>
      </c>
    </row>
    <row r="19" spans="1:6" ht="14.4">
      <c r="A19" s="81" t="s">
        <v>81</v>
      </c>
      <c r="B19" s="33"/>
      <c r="C19" s="91" t="s">
        <v>112</v>
      </c>
    </row>
    <row r="20" spans="1:6" ht="14.4">
      <c r="A20" s="81" t="s">
        <v>79</v>
      </c>
      <c r="B20" s="22" t="s">
        <v>84</v>
      </c>
      <c r="C20" s="91" t="s">
        <v>170</v>
      </c>
      <c r="D20" s="22" t="s">
        <v>38</v>
      </c>
    </row>
    <row r="21" spans="1:6" ht="14.4">
      <c r="A21" s="93" t="s">
        <v>223</v>
      </c>
      <c r="B21" s="24" t="s">
        <v>83</v>
      </c>
      <c r="C21" s="94" t="s">
        <v>504</v>
      </c>
      <c r="D21" s="12" t="s">
        <v>11</v>
      </c>
      <c r="E21" s="24"/>
      <c r="F21" s="24"/>
    </row>
    <row r="22" spans="1:6" ht="14.4">
      <c r="A22" s="61"/>
      <c r="B22" s="38" t="s">
        <v>82</v>
      </c>
      <c r="C22" s="83"/>
      <c r="D22" s="23" t="s">
        <v>5</v>
      </c>
      <c r="E22" s="24"/>
      <c r="F22" s="24"/>
    </row>
    <row r="23" spans="1:6" ht="14.4">
      <c r="A23" s="1"/>
      <c r="C23" s="1"/>
      <c r="E23" s="24"/>
      <c r="F23" s="24"/>
    </row>
    <row r="24" spans="1:6" ht="14.4">
      <c r="A24" s="1"/>
      <c r="B24"/>
      <c r="C24" s="81"/>
      <c r="D24" s="30"/>
      <c r="E24" s="24"/>
      <c r="F24" s="24"/>
    </row>
    <row r="25" spans="1:6">
      <c r="D25"/>
    </row>
    <row r="26" spans="1:6">
      <c r="D26"/>
    </row>
    <row r="27" spans="1:6">
      <c r="D27"/>
    </row>
    <row r="28" spans="1:6">
      <c r="D28"/>
    </row>
    <row r="29" spans="1:6">
      <c r="D29"/>
    </row>
    <row r="30" spans="1:6" ht="14.4">
      <c r="C30" s="60"/>
      <c r="D30"/>
    </row>
    <row r="31" spans="1:6" ht="14.4">
      <c r="C31" s="60"/>
    </row>
    <row r="32" spans="1:6" ht="14.4">
      <c r="C32" s="76"/>
    </row>
    <row r="33" spans="3:5" ht="14.4">
      <c r="C33" s="61"/>
    </row>
    <row r="34" spans="3:5" ht="14.4">
      <c r="C34" s="61"/>
    </row>
    <row r="47" spans="3:5">
      <c r="D47"/>
    </row>
    <row r="48" spans="3:5">
      <c r="D48"/>
      <c r="E48" s="7"/>
    </row>
    <row r="51" spans="3:3">
      <c r="C51"/>
    </row>
    <row r="52" spans="3:3">
      <c r="C52"/>
    </row>
  </sheetData>
  <phoneticPr fontId="3" type="noConversion"/>
  <hyperlinks>
    <hyperlink ref="B9" r:id="rId1" xr:uid="{CF24E4F4-53A1-4457-B089-B33C78BA83FF}"/>
  </hyperlinks>
  <pageMargins left="0.375" right="0.29166666666666669" top="1" bottom="1" header="0.5" footer="0.5"/>
  <pageSetup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B535-0604-4F0C-854E-6A356F24D718}">
  <sheetPr published="0"/>
  <dimension ref="A1:D60"/>
  <sheetViews>
    <sheetView zoomScaleNormal="100" workbookViewId="0">
      <selection activeCell="B48" sqref="B48"/>
    </sheetView>
  </sheetViews>
  <sheetFormatPr defaultRowHeight="12.3"/>
  <cols>
    <col min="1" max="1" width="17.85546875" bestFit="1" customWidth="1"/>
    <col min="2" max="2" width="23.42578125" bestFit="1" customWidth="1"/>
    <col min="3" max="3" width="17.234375" bestFit="1" customWidth="1"/>
    <col min="4" max="4" width="22.6640625" bestFit="1" customWidth="1"/>
  </cols>
  <sheetData>
    <row r="1" spans="1:4" ht="14.4">
      <c r="A1" s="58" t="s">
        <v>238</v>
      </c>
      <c r="B1" s="22"/>
      <c r="C1" s="58" t="s">
        <v>238</v>
      </c>
    </row>
    <row r="2" spans="1:4" ht="14.4">
      <c r="A2" s="66" t="s">
        <v>146</v>
      </c>
      <c r="B2" s="42"/>
      <c r="C2" s="66" t="s">
        <v>227</v>
      </c>
    </row>
    <row r="3" spans="1:4" ht="14.4">
      <c r="A3" s="86" t="s">
        <v>71</v>
      </c>
      <c r="B3" s="3" t="s">
        <v>23</v>
      </c>
      <c r="C3" s="86" t="s">
        <v>433</v>
      </c>
      <c r="D3" s="3" t="s">
        <v>317</v>
      </c>
    </row>
    <row r="4" spans="1:4" ht="14.4">
      <c r="A4" s="86" t="s">
        <v>278</v>
      </c>
      <c r="B4" s="5" t="s">
        <v>15</v>
      </c>
      <c r="C4" s="86" t="s">
        <v>70</v>
      </c>
    </row>
    <row r="5" spans="1:4" ht="14.4">
      <c r="A5" s="86" t="s">
        <v>172</v>
      </c>
      <c r="B5" s="38" t="s">
        <v>87</v>
      </c>
      <c r="C5" s="86" t="s">
        <v>427</v>
      </c>
    </row>
    <row r="6" spans="1:4" ht="14.4">
      <c r="A6" s="86" t="s">
        <v>120</v>
      </c>
      <c r="B6" s="3"/>
      <c r="C6" s="86" t="s">
        <v>178</v>
      </c>
    </row>
    <row r="7" spans="1:4" ht="14.4">
      <c r="A7" s="86" t="s">
        <v>212</v>
      </c>
      <c r="B7" s="22" t="s">
        <v>450</v>
      </c>
      <c r="C7" s="86" t="s">
        <v>434</v>
      </c>
      <c r="D7" s="45" t="s">
        <v>533</v>
      </c>
    </row>
    <row r="8" spans="1:4" ht="14.4">
      <c r="A8" s="86" t="s">
        <v>123</v>
      </c>
      <c r="B8" s="12" t="s">
        <v>537</v>
      </c>
      <c r="C8" s="86" t="s">
        <v>277</v>
      </c>
      <c r="D8" s="43" t="s">
        <v>535</v>
      </c>
    </row>
    <row r="9" spans="1:4" ht="14.4">
      <c r="A9" s="86" t="s">
        <v>291</v>
      </c>
      <c r="B9" s="40" t="s">
        <v>536</v>
      </c>
      <c r="C9" s="86" t="s">
        <v>121</v>
      </c>
      <c r="D9" s="38" t="s">
        <v>534</v>
      </c>
    </row>
    <row r="10" spans="1:4" ht="14.4">
      <c r="B10" s="21"/>
      <c r="C10" s="86" t="s">
        <v>78</v>
      </c>
    </row>
    <row r="11" spans="1:4" ht="14.4">
      <c r="A11" s="86"/>
      <c r="B11" s="21"/>
      <c r="C11" s="86" t="s">
        <v>489</v>
      </c>
    </row>
    <row r="13" spans="1:4" ht="14.4">
      <c r="A13" s="58" t="s">
        <v>239</v>
      </c>
      <c r="C13" s="58" t="s">
        <v>240</v>
      </c>
      <c r="D13" s="7"/>
    </row>
    <row r="14" spans="1:4" ht="14.4">
      <c r="A14" s="59" t="s">
        <v>439</v>
      </c>
      <c r="B14" s="7"/>
      <c r="C14" s="59" t="s">
        <v>192</v>
      </c>
      <c r="D14" s="18"/>
    </row>
    <row r="15" spans="1:4" ht="14.4">
      <c r="A15" s="89" t="s">
        <v>69</v>
      </c>
      <c r="B15" s="28" t="s">
        <v>452</v>
      </c>
      <c r="C15" s="81" t="s">
        <v>442</v>
      </c>
      <c r="D15" s="32" t="s">
        <v>310</v>
      </c>
    </row>
    <row r="16" spans="1:4" ht="14.4">
      <c r="A16" s="81" t="s">
        <v>124</v>
      </c>
      <c r="B16" s="37" t="s">
        <v>532</v>
      </c>
      <c r="C16" s="86" t="s">
        <v>182</v>
      </c>
      <c r="D16" s="35" t="s">
        <v>312</v>
      </c>
    </row>
    <row r="17" spans="1:4" ht="14.4">
      <c r="A17" s="89" t="s">
        <v>451</v>
      </c>
      <c r="B17" s="38" t="s">
        <v>531</v>
      </c>
      <c r="C17" s="81" t="s">
        <v>175</v>
      </c>
      <c r="D17" s="38" t="s">
        <v>311</v>
      </c>
    </row>
    <row r="18" spans="1:4" ht="14.4">
      <c r="A18" s="89" t="s">
        <v>275</v>
      </c>
      <c r="B18" s="7"/>
      <c r="C18" s="86" t="s">
        <v>280</v>
      </c>
      <c r="D18" s="35"/>
    </row>
    <row r="19" spans="1:4" ht="14.4">
      <c r="A19" s="89" t="s">
        <v>174</v>
      </c>
      <c r="B19" s="28" t="s">
        <v>64</v>
      </c>
      <c r="C19" s="87" t="s">
        <v>127</v>
      </c>
      <c r="D19" s="28" t="s">
        <v>327</v>
      </c>
    </row>
    <row r="20" spans="1:4" ht="14.4">
      <c r="A20" s="89" t="s">
        <v>440</v>
      </c>
      <c r="B20" s="37"/>
      <c r="C20" s="86" t="s">
        <v>443</v>
      </c>
      <c r="D20" s="37" t="s">
        <v>328</v>
      </c>
    </row>
    <row r="21" spans="1:4" ht="14.4">
      <c r="A21" s="89" t="s">
        <v>441</v>
      </c>
      <c r="B21" s="38"/>
      <c r="C21" s="86" t="s">
        <v>177</v>
      </c>
      <c r="D21" s="38" t="s">
        <v>337</v>
      </c>
    </row>
    <row r="22" spans="1:4" ht="14.4">
      <c r="A22" s="86" t="s">
        <v>494</v>
      </c>
      <c r="B22" s="38"/>
      <c r="C22" s="81" t="s">
        <v>176</v>
      </c>
      <c r="D22" s="46"/>
    </row>
    <row r="24" spans="1:4" ht="14.4">
      <c r="A24" s="36"/>
      <c r="B24" s="38"/>
    </row>
    <row r="25" spans="1:4" ht="14.4">
      <c r="A25" s="58" t="s">
        <v>550</v>
      </c>
      <c r="B25" s="20"/>
      <c r="C25" s="58" t="s">
        <v>550</v>
      </c>
    </row>
    <row r="26" spans="1:4" ht="14.4">
      <c r="A26" s="59" t="s">
        <v>435</v>
      </c>
      <c r="B26" s="7"/>
      <c r="C26" s="59" t="s">
        <v>193</v>
      </c>
    </row>
    <row r="27" spans="1:4" ht="14.4">
      <c r="A27" s="86" t="s">
        <v>436</v>
      </c>
      <c r="B27" s="32" t="s">
        <v>283</v>
      </c>
      <c r="C27" s="81" t="s">
        <v>183</v>
      </c>
      <c r="D27" s="32" t="s">
        <v>206</v>
      </c>
    </row>
    <row r="28" spans="1:4" ht="14.4">
      <c r="A28" s="86" t="s">
        <v>437</v>
      </c>
      <c r="B28" s="35" t="s">
        <v>285</v>
      </c>
      <c r="C28" s="81" t="s">
        <v>184</v>
      </c>
      <c r="D28" s="35" t="s">
        <v>222</v>
      </c>
    </row>
    <row r="29" spans="1:4" ht="14.4">
      <c r="A29" s="86" t="s">
        <v>63</v>
      </c>
      <c r="B29" s="38" t="s">
        <v>284</v>
      </c>
      <c r="C29" s="81" t="s">
        <v>185</v>
      </c>
      <c r="D29" s="40" t="s">
        <v>221</v>
      </c>
    </row>
    <row r="30" spans="1:4" ht="14.4">
      <c r="A30" s="81" t="s">
        <v>501</v>
      </c>
      <c r="B30" s="35"/>
      <c r="C30" s="89" t="s">
        <v>186</v>
      </c>
      <c r="D30" s="46"/>
    </row>
    <row r="31" spans="1:4" ht="14.4">
      <c r="A31" s="86" t="s">
        <v>122</v>
      </c>
      <c r="B31" s="32" t="s">
        <v>218</v>
      </c>
      <c r="C31" s="81" t="s">
        <v>187</v>
      </c>
      <c r="D31" s="28" t="s">
        <v>530</v>
      </c>
    </row>
    <row r="32" spans="1:4" ht="14.4">
      <c r="A32" s="86" t="s">
        <v>438</v>
      </c>
      <c r="B32" s="37" t="s">
        <v>132</v>
      </c>
      <c r="C32" s="90" t="s">
        <v>419</v>
      </c>
      <c r="D32" s="37" t="s">
        <v>224</v>
      </c>
    </row>
    <row r="33" spans="1:4" ht="14.4">
      <c r="A33" s="86" t="s">
        <v>103</v>
      </c>
      <c r="B33" s="38" t="s">
        <v>133</v>
      </c>
      <c r="C33" s="81" t="s">
        <v>188</v>
      </c>
      <c r="D33" s="38" t="s">
        <v>529</v>
      </c>
    </row>
    <row r="34" spans="1:4" ht="14.4">
      <c r="A34" s="86" t="s">
        <v>279</v>
      </c>
      <c r="C34" s="81" t="s">
        <v>326</v>
      </c>
      <c r="D34" s="30"/>
    </row>
    <row r="35" spans="1:4" ht="14.4">
      <c r="A35" s="89" t="s">
        <v>274</v>
      </c>
      <c r="C35" s="41"/>
      <c r="D35" s="30"/>
    </row>
    <row r="36" spans="1:4" ht="14.4">
      <c r="A36" s="86"/>
      <c r="C36" s="41"/>
      <c r="D36" s="30"/>
    </row>
    <row r="37" spans="1:4" ht="14.4">
      <c r="A37" s="58" t="s">
        <v>444</v>
      </c>
      <c r="C37" s="58" t="s">
        <v>444</v>
      </c>
      <c r="D37" s="30"/>
    </row>
    <row r="38" spans="1:4" ht="14.4">
      <c r="A38" s="59" t="s">
        <v>453</v>
      </c>
      <c r="C38" s="66" t="s">
        <v>74</v>
      </c>
      <c r="D38" s="30"/>
    </row>
    <row r="39" spans="1:4" ht="14.4">
      <c r="A39" s="81" t="s">
        <v>321</v>
      </c>
      <c r="B39" s="32" t="s">
        <v>518</v>
      </c>
      <c r="C39" s="81" t="s">
        <v>318</v>
      </c>
      <c r="D39" s="32" t="s">
        <v>232</v>
      </c>
    </row>
    <row r="40" spans="1:4" ht="14.4">
      <c r="A40" s="81" t="s">
        <v>199</v>
      </c>
      <c r="B40" s="53" t="s">
        <v>520</v>
      </c>
      <c r="C40" s="86" t="s">
        <v>226</v>
      </c>
      <c r="D40" s="35" t="s">
        <v>219</v>
      </c>
    </row>
    <row r="41" spans="1:4" ht="14.4">
      <c r="A41" s="89" t="s">
        <v>281</v>
      </c>
      <c r="B41" s="38" t="s">
        <v>519</v>
      </c>
      <c r="C41" s="86" t="s">
        <v>217</v>
      </c>
      <c r="D41" s="38" t="s">
        <v>229</v>
      </c>
    </row>
    <row r="42" spans="1:4" ht="14.4">
      <c r="A42" s="86" t="s">
        <v>67</v>
      </c>
      <c r="B42" s="35"/>
      <c r="C42" s="86" t="s">
        <v>364</v>
      </c>
      <c r="D42" s="35"/>
    </row>
    <row r="43" spans="1:4" ht="14.4">
      <c r="A43" s="81" t="s">
        <v>457</v>
      </c>
      <c r="B43" s="22" t="s">
        <v>485</v>
      </c>
      <c r="C43" s="81" t="s">
        <v>454</v>
      </c>
      <c r="D43" s="32" t="s">
        <v>64</v>
      </c>
    </row>
    <row r="44" spans="1:4" ht="14.4">
      <c r="A44" s="81" t="s">
        <v>455</v>
      </c>
      <c r="B44" s="12" t="s">
        <v>486</v>
      </c>
      <c r="C44" s="86" t="s">
        <v>488</v>
      </c>
      <c r="D44" s="35"/>
    </row>
    <row r="45" spans="1:4" ht="14.4">
      <c r="A45" s="81" t="s">
        <v>456</v>
      </c>
      <c r="B45" s="40" t="s">
        <v>487</v>
      </c>
      <c r="C45" s="86" t="s">
        <v>545</v>
      </c>
      <c r="D45" s="38"/>
    </row>
    <row r="46" spans="1:4" ht="14.4">
      <c r="A46" s="41"/>
      <c r="C46" s="36"/>
      <c r="D46" s="20"/>
    </row>
    <row r="49" spans="1:2" ht="14.4">
      <c r="A49" s="1"/>
    </row>
    <row r="50" spans="1:2" ht="14.4">
      <c r="A50" s="58" t="s">
        <v>444</v>
      </c>
    </row>
    <row r="51" spans="1:2" ht="14.4">
      <c r="A51" s="59" t="s">
        <v>207</v>
      </c>
      <c r="B51" s="32" t="s">
        <v>208</v>
      </c>
    </row>
    <row r="52" spans="1:2" ht="14.4">
      <c r="A52" s="81" t="s">
        <v>210</v>
      </c>
      <c r="B52" s="35" t="s">
        <v>213</v>
      </c>
    </row>
    <row r="53" spans="1:2" ht="14.4">
      <c r="A53" s="81" t="s">
        <v>211</v>
      </c>
      <c r="B53" s="38" t="s">
        <v>214</v>
      </c>
    </row>
    <row r="54" spans="1:2" ht="14.4">
      <c r="A54" s="89" t="s">
        <v>273</v>
      </c>
      <c r="B54" s="35"/>
    </row>
    <row r="55" spans="1:2" ht="14.4">
      <c r="A55" s="81" t="s">
        <v>445</v>
      </c>
      <c r="B55" s="28" t="s">
        <v>209</v>
      </c>
    </row>
    <row r="56" spans="1:2" ht="14.4">
      <c r="A56" s="81" t="s">
        <v>483</v>
      </c>
      <c r="B56" s="37" t="s">
        <v>215</v>
      </c>
    </row>
    <row r="57" spans="1:2" ht="14.4">
      <c r="A57" s="81" t="s">
        <v>484</v>
      </c>
      <c r="B57" s="38" t="s">
        <v>214</v>
      </c>
    </row>
    <row r="58" spans="1:2" ht="14.4">
      <c r="A58" s="89" t="s">
        <v>492</v>
      </c>
      <c r="B58" s="46"/>
    </row>
    <row r="59" spans="1:2" ht="14.4">
      <c r="A59" s="81" t="s">
        <v>329</v>
      </c>
    </row>
    <row r="60" spans="1:2" ht="14.4">
      <c r="A60" s="36"/>
      <c r="B60" s="30"/>
    </row>
  </sheetData>
  <hyperlinks>
    <hyperlink ref="B33" r:id="rId1" xr:uid="{F003F6EF-26D5-4988-A2E8-0451637ABC3A}"/>
    <hyperlink ref="D41" r:id="rId2" xr:uid="{7117B7BF-AA00-40C4-ADB5-269EFD4A5C6D}"/>
    <hyperlink ref="B45" r:id="rId3" xr:uid="{67D95063-1E5D-42CD-995C-7C8EFAED7E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D16"/>
  <sheetViews>
    <sheetView view="pageLayout" zoomScale="125" zoomScalePageLayoutView="125" workbookViewId="0">
      <selection activeCell="A3" sqref="A3"/>
    </sheetView>
  </sheetViews>
  <sheetFormatPr defaultColWidth="10.6640625" defaultRowHeight="12.3"/>
  <cols>
    <col min="1" max="1" width="17.33203125" bestFit="1" customWidth="1"/>
    <col min="2" max="2" width="17.94921875" bestFit="1" customWidth="1"/>
    <col min="3" max="3" width="20.09375" bestFit="1" customWidth="1"/>
    <col min="4" max="4" width="17.94921875" bestFit="1" customWidth="1"/>
  </cols>
  <sheetData>
    <row r="1" spans="1:4" ht="14.4">
      <c r="A1" s="64" t="s">
        <v>241</v>
      </c>
      <c r="C1" s="64"/>
    </row>
    <row r="2" spans="1:4" ht="14.4">
      <c r="A2" s="65" t="s">
        <v>138</v>
      </c>
      <c r="C2" s="65"/>
    </row>
    <row r="3" spans="1:4" ht="14.4">
      <c r="A3" s="86" t="s">
        <v>139</v>
      </c>
      <c r="B3" s="32" t="s">
        <v>458</v>
      </c>
      <c r="D3" s="32"/>
    </row>
    <row r="4" spans="1:4" ht="14.4">
      <c r="A4" s="86" t="s">
        <v>140</v>
      </c>
      <c r="B4" s="53" t="s">
        <v>145</v>
      </c>
      <c r="D4" s="53"/>
    </row>
    <row r="5" spans="1:4" ht="14.4">
      <c r="A5" s="89" t="s">
        <v>144</v>
      </c>
      <c r="B5" s="30" t="s">
        <v>12</v>
      </c>
      <c r="D5" s="30"/>
    </row>
    <row r="6" spans="1:4" ht="14.4">
      <c r="A6" s="86" t="s">
        <v>142</v>
      </c>
    </row>
    <row r="7" spans="1:4" ht="14.4">
      <c r="A7" s="87" t="s">
        <v>141</v>
      </c>
    </row>
    <row r="8" spans="1:4" ht="14.4">
      <c r="A8" s="87" t="s">
        <v>143</v>
      </c>
    </row>
    <row r="9" spans="1:4" ht="14.4">
      <c r="A9" s="35" t="s">
        <v>544</v>
      </c>
    </row>
    <row r="10" spans="1:4" ht="14.4">
      <c r="A10" s="35"/>
    </row>
    <row r="11" spans="1:4" ht="14.4">
      <c r="A11" s="41"/>
    </row>
    <row r="12" spans="1:4" ht="14.4">
      <c r="A12" s="41"/>
    </row>
    <row r="13" spans="1:4" ht="14.4">
      <c r="A13" s="54"/>
    </row>
    <row r="14" spans="1:4" ht="14.4">
      <c r="A14" s="41"/>
    </row>
    <row r="15" spans="1:4" ht="14.4">
      <c r="A15" s="54"/>
    </row>
    <row r="16" spans="1:4" ht="14.4">
      <c r="A16" s="41"/>
    </row>
  </sheetData>
  <phoneticPr fontId="3" type="noConversion"/>
  <hyperlinks>
    <hyperlink ref="B5" r:id="rId1" xr:uid="{92CECAD5-E154-4255-85FA-D3AC8DCF1703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G54"/>
  <sheetViews>
    <sheetView view="pageLayout" zoomScale="125" zoomScalePageLayoutView="125" workbookViewId="0">
      <selection activeCell="B32" sqref="B32"/>
    </sheetView>
  </sheetViews>
  <sheetFormatPr defaultColWidth="10.6640625" defaultRowHeight="14.1"/>
  <cols>
    <col min="1" max="1" width="23.28515625" bestFit="1" customWidth="1"/>
    <col min="2" max="2" width="24.09375" bestFit="1" customWidth="1"/>
    <col min="3" max="3" width="22.28515625" bestFit="1" customWidth="1"/>
    <col min="4" max="4" width="19.5703125" style="9" customWidth="1"/>
    <col min="6" max="6" width="17.140625" bestFit="1" customWidth="1"/>
    <col min="7" max="7" width="27.85546875" bestFit="1" customWidth="1"/>
  </cols>
  <sheetData>
    <row r="1" spans="1:4" ht="14.4">
      <c r="A1" s="62" t="s">
        <v>416</v>
      </c>
      <c r="B1" s="2"/>
      <c r="C1" s="62" t="s">
        <v>380</v>
      </c>
      <c r="D1" s="2"/>
    </row>
    <row r="2" spans="1:4" ht="14.4">
      <c r="A2" s="63" t="s">
        <v>459</v>
      </c>
      <c r="B2" s="2"/>
      <c r="C2" s="63" t="s">
        <v>324</v>
      </c>
      <c r="D2" s="2"/>
    </row>
    <row r="3" spans="1:4" ht="14.4">
      <c r="A3" s="86" t="s">
        <v>547</v>
      </c>
      <c r="B3" s="3" t="s">
        <v>417</v>
      </c>
      <c r="C3" s="86" t="s">
        <v>332</v>
      </c>
      <c r="D3" s="3" t="s">
        <v>323</v>
      </c>
    </row>
    <row r="4" spans="1:4" ht="14.4">
      <c r="A4" s="86" t="s">
        <v>189</v>
      </c>
      <c r="B4" s="35" t="s">
        <v>418</v>
      </c>
      <c r="C4" s="86" t="s">
        <v>333</v>
      </c>
      <c r="D4" s="35" t="s">
        <v>16</v>
      </c>
    </row>
    <row r="5" spans="1:4" ht="14.4">
      <c r="A5" s="86" t="s">
        <v>548</v>
      </c>
      <c r="B5" s="30" t="s">
        <v>500</v>
      </c>
      <c r="C5" s="86" t="s">
        <v>322</v>
      </c>
      <c r="D5" s="30" t="s">
        <v>42</v>
      </c>
    </row>
    <row r="6" spans="1:4" ht="14.4">
      <c r="A6" s="86" t="s">
        <v>62</v>
      </c>
      <c r="B6" s="24"/>
      <c r="C6" s="86" t="s">
        <v>490</v>
      </c>
      <c r="D6" s="24"/>
    </row>
    <row r="7" spans="1:4" ht="14.4">
      <c r="A7" s="86" t="s">
        <v>61</v>
      </c>
      <c r="B7" s="28" t="s">
        <v>200</v>
      </c>
      <c r="C7" s="87" t="s">
        <v>325</v>
      </c>
      <c r="D7" s="28" t="s">
        <v>18</v>
      </c>
    </row>
    <row r="8" spans="1:4" ht="14.4">
      <c r="A8" s="86" t="s">
        <v>415</v>
      </c>
      <c r="B8" s="35" t="s">
        <v>203</v>
      </c>
      <c r="C8" s="86" t="s">
        <v>330</v>
      </c>
      <c r="D8" s="35" t="s">
        <v>16</v>
      </c>
    </row>
    <row r="9" spans="1:4" ht="14.4">
      <c r="A9" s="86" t="s">
        <v>261</v>
      </c>
      <c r="B9" s="38" t="s">
        <v>202</v>
      </c>
      <c r="C9" s="86" t="s">
        <v>334</v>
      </c>
      <c r="D9" s="30" t="s">
        <v>42</v>
      </c>
    </row>
    <row r="10" spans="1:4" ht="14.4">
      <c r="A10" s="86" t="s">
        <v>235</v>
      </c>
      <c r="B10" s="38"/>
      <c r="C10" s="86"/>
      <c r="D10" s="30"/>
    </row>
    <row r="11" spans="1:4" ht="14.4">
      <c r="A11" s="36"/>
      <c r="B11" s="30"/>
      <c r="C11" s="36"/>
      <c r="D11" s="30"/>
    </row>
    <row r="12" spans="1:4" ht="14.7">
      <c r="A12" s="62" t="s">
        <v>244</v>
      </c>
      <c r="B12" s="9"/>
      <c r="C12" s="62" t="s">
        <v>466</v>
      </c>
      <c r="D12" s="2"/>
    </row>
    <row r="13" spans="1:4" ht="14.7">
      <c r="A13" s="63" t="s">
        <v>156</v>
      </c>
      <c r="B13" s="9"/>
      <c r="C13" s="63" t="s">
        <v>467</v>
      </c>
      <c r="D13" s="2"/>
    </row>
    <row r="14" spans="1:4" ht="14.4">
      <c r="A14" s="86" t="s">
        <v>320</v>
      </c>
      <c r="B14" s="28" t="s">
        <v>43</v>
      </c>
      <c r="C14" s="86" t="s">
        <v>472</v>
      </c>
      <c r="D14" s="3" t="s">
        <v>468</v>
      </c>
    </row>
    <row r="15" spans="1:4" ht="14.4">
      <c r="A15" s="86" t="s">
        <v>477</v>
      </c>
      <c r="B15" s="35" t="s">
        <v>36</v>
      </c>
      <c r="C15" s="86" t="s">
        <v>473</v>
      </c>
      <c r="D15" s="35" t="s">
        <v>523</v>
      </c>
    </row>
    <row r="16" spans="1:4" ht="14.4">
      <c r="A16" s="86" t="s">
        <v>60</v>
      </c>
      <c r="B16" s="30" t="s">
        <v>26</v>
      </c>
      <c r="C16" s="86" t="s">
        <v>474</v>
      </c>
      <c r="D16" s="38" t="s">
        <v>522</v>
      </c>
    </row>
    <row r="17" spans="1:7" ht="14.4">
      <c r="A17" s="86" t="s">
        <v>53</v>
      </c>
      <c r="B17" s="35"/>
      <c r="C17" s="86" t="s">
        <v>516</v>
      </c>
      <c r="D17" s="24"/>
    </row>
    <row r="18" spans="1:7" ht="14.4">
      <c r="A18" s="86" t="s">
        <v>54</v>
      </c>
      <c r="B18" s="28" t="s">
        <v>18</v>
      </c>
      <c r="C18" s="87" t="s">
        <v>475</v>
      </c>
      <c r="D18" s="28" t="s">
        <v>469</v>
      </c>
    </row>
    <row r="19" spans="1:7" ht="14.4">
      <c r="A19" s="86" t="s">
        <v>161</v>
      </c>
      <c r="B19" s="35" t="s">
        <v>16</v>
      </c>
      <c r="C19" s="86" t="s">
        <v>476</v>
      </c>
      <c r="D19" s="35" t="s">
        <v>471</v>
      </c>
    </row>
    <row r="20" spans="1:7" ht="14.4">
      <c r="A20" s="86" t="s">
        <v>59</v>
      </c>
      <c r="B20" s="30" t="s">
        <v>42</v>
      </c>
      <c r="C20" s="86" t="s">
        <v>515</v>
      </c>
      <c r="D20" s="30" t="s">
        <v>470</v>
      </c>
    </row>
    <row r="21" spans="1:7" ht="14.4">
      <c r="A21" s="36"/>
      <c r="C21" s="86"/>
      <c r="D21" s="30"/>
    </row>
    <row r="22" spans="1:7" ht="14.4">
      <c r="A22" s="62" t="s">
        <v>379</v>
      </c>
      <c r="B22" s="10"/>
      <c r="C22" s="62" t="s">
        <v>244</v>
      </c>
      <c r="D22" s="21"/>
    </row>
    <row r="23" spans="1:7" ht="15.3">
      <c r="A23" s="63" t="s">
        <v>271</v>
      </c>
      <c r="B23" s="16"/>
      <c r="C23" s="63" t="s">
        <v>155</v>
      </c>
      <c r="F23" s="15"/>
      <c r="G23" s="9"/>
    </row>
    <row r="24" spans="1:7" ht="15.3">
      <c r="A24" s="86" t="s">
        <v>282</v>
      </c>
      <c r="B24" s="22" t="s">
        <v>151</v>
      </c>
      <c r="C24" s="86" t="s">
        <v>158</v>
      </c>
      <c r="D24" s="32" t="s">
        <v>0</v>
      </c>
      <c r="F24" s="15"/>
      <c r="G24" s="9"/>
    </row>
    <row r="25" spans="1:7" ht="14.4">
      <c r="A25" s="86" t="s">
        <v>293</v>
      </c>
      <c r="B25" s="12" t="s">
        <v>152</v>
      </c>
      <c r="C25" s="86" t="s">
        <v>57</v>
      </c>
      <c r="D25" s="35" t="s">
        <v>1</v>
      </c>
    </row>
    <row r="26" spans="1:7" ht="14.4">
      <c r="A26" s="86" t="s">
        <v>306</v>
      </c>
      <c r="B26" s="40" t="s">
        <v>153</v>
      </c>
      <c r="C26" s="86" t="s">
        <v>480</v>
      </c>
      <c r="D26" s="40" t="s">
        <v>150</v>
      </c>
    </row>
    <row r="27" spans="1:7" ht="14.4">
      <c r="A27" s="86" t="s">
        <v>331</v>
      </c>
      <c r="B27" s="12"/>
      <c r="C27" s="86" t="s">
        <v>56</v>
      </c>
      <c r="D27" s="35"/>
    </row>
    <row r="28" spans="1:7" ht="14.4">
      <c r="A28" s="86" t="s">
        <v>301</v>
      </c>
      <c r="B28" s="3" t="s">
        <v>307</v>
      </c>
      <c r="C28" s="86" t="s">
        <v>72</v>
      </c>
      <c r="D28" s="28" t="s">
        <v>460</v>
      </c>
    </row>
    <row r="29" spans="1:7" ht="14.4">
      <c r="A29" s="86" t="s">
        <v>495</v>
      </c>
      <c r="B29" s="12" t="s">
        <v>309</v>
      </c>
      <c r="C29" s="86" t="s">
        <v>55</v>
      </c>
      <c r="D29" s="35" t="s">
        <v>482</v>
      </c>
    </row>
    <row r="30" spans="1:7" ht="14.4">
      <c r="A30" s="89" t="s">
        <v>524</v>
      </c>
      <c r="B30" s="38" t="s">
        <v>308</v>
      </c>
      <c r="C30" s="86" t="s">
        <v>335</v>
      </c>
      <c r="D30" s="40" t="s">
        <v>481</v>
      </c>
    </row>
    <row r="31" spans="1:7" ht="14.7">
      <c r="A31" s="86" t="s">
        <v>286</v>
      </c>
      <c r="B31" s="21"/>
    </row>
    <row r="32" spans="1:7" ht="14.7">
      <c r="A32" s="89"/>
      <c r="B32" s="9"/>
    </row>
    <row r="33" spans="1:4" ht="14.4">
      <c r="A33" s="62" t="s">
        <v>379</v>
      </c>
      <c r="B33" s="10"/>
      <c r="C33" s="62" t="s">
        <v>379</v>
      </c>
      <c r="D33" s="10"/>
    </row>
    <row r="34" spans="1:4" ht="14.4">
      <c r="A34" s="63" t="s">
        <v>411</v>
      </c>
      <c r="B34" s="16"/>
      <c r="C34" s="63" t="s">
        <v>412</v>
      </c>
      <c r="D34" s="16"/>
    </row>
    <row r="35" spans="1:4" ht="14.4">
      <c r="A35" s="86" t="s">
        <v>383</v>
      </c>
      <c r="B35" s="22" t="s">
        <v>397</v>
      </c>
      <c r="C35" s="86" t="s">
        <v>390</v>
      </c>
      <c r="D35" s="22" t="s">
        <v>399</v>
      </c>
    </row>
    <row r="36" spans="1:4" ht="14.4">
      <c r="A36" s="86" t="s">
        <v>384</v>
      </c>
      <c r="B36" s="12" t="s">
        <v>400</v>
      </c>
      <c r="C36" s="86" t="s">
        <v>396</v>
      </c>
      <c r="D36" s="12" t="s">
        <v>404</v>
      </c>
    </row>
    <row r="37" spans="1:4" ht="14.4">
      <c r="A37" s="86" t="s">
        <v>385</v>
      </c>
      <c r="B37" s="40" t="s">
        <v>402</v>
      </c>
      <c r="C37" s="86" t="s">
        <v>391</v>
      </c>
      <c r="D37" s="40" t="s">
        <v>405</v>
      </c>
    </row>
    <row r="38" spans="1:4" ht="14.4">
      <c r="A38" s="86" t="s">
        <v>386</v>
      </c>
      <c r="B38" s="12"/>
      <c r="C38" s="86" t="s">
        <v>392</v>
      </c>
      <c r="D38" s="12"/>
    </row>
    <row r="39" spans="1:4" ht="14.4">
      <c r="A39" s="86" t="s">
        <v>387</v>
      </c>
      <c r="B39" s="3" t="s">
        <v>398</v>
      </c>
      <c r="C39" s="86" t="s">
        <v>491</v>
      </c>
      <c r="D39" s="3" t="s">
        <v>463</v>
      </c>
    </row>
    <row r="40" spans="1:4" ht="14.4">
      <c r="A40" s="86" t="s">
        <v>388</v>
      </c>
      <c r="B40" s="12" t="s">
        <v>401</v>
      </c>
      <c r="C40" s="86" t="s">
        <v>393</v>
      </c>
      <c r="D40" s="12" t="s">
        <v>464</v>
      </c>
    </row>
    <row r="41" spans="1:4" ht="14.4">
      <c r="A41" s="86" t="s">
        <v>389</v>
      </c>
      <c r="B41" s="38" t="s">
        <v>403</v>
      </c>
      <c r="C41" s="86" t="s">
        <v>394</v>
      </c>
      <c r="D41" s="38" t="s">
        <v>465</v>
      </c>
    </row>
    <row r="42" spans="1:4" ht="14.7">
      <c r="A42" s="86" t="s">
        <v>395</v>
      </c>
      <c r="B42" s="25"/>
      <c r="C42" s="36"/>
    </row>
    <row r="43" spans="1:4" ht="14.4">
      <c r="B43" s="25"/>
    </row>
    <row r="44" spans="1:4">
      <c r="B44" s="9"/>
      <c r="D44"/>
    </row>
    <row r="45" spans="1:4" ht="12.3">
      <c r="D45"/>
    </row>
    <row r="46" spans="1:4" ht="12.3">
      <c r="D46"/>
    </row>
    <row r="47" spans="1:4" ht="12.3">
      <c r="D47"/>
    </row>
    <row r="48" spans="1:4" ht="12.3">
      <c r="D48"/>
    </row>
    <row r="49" spans="2:4" ht="12.3">
      <c r="D49"/>
    </row>
    <row r="50" spans="2:4" ht="14.4">
      <c r="B50" s="45"/>
      <c r="D50"/>
    </row>
    <row r="51" spans="2:4" ht="14.4">
      <c r="B51" s="45"/>
      <c r="D51"/>
    </row>
    <row r="52" spans="2:4" ht="12.3">
      <c r="D52"/>
    </row>
    <row r="53" spans="2:4" ht="12.3">
      <c r="D53"/>
    </row>
    <row r="54" spans="2:4" ht="12.3">
      <c r="D54"/>
    </row>
  </sheetData>
  <phoneticPr fontId="3" type="noConversion"/>
  <hyperlinks>
    <hyperlink ref="B16" r:id="rId1" xr:uid="{00000000-0004-0000-0500-000006000000}"/>
    <hyperlink ref="B20" r:id="rId2" xr:uid="{00000000-0004-0000-0500-000007000000}"/>
    <hyperlink ref="B26" r:id="rId3" xr:uid="{66DA18C9-E3AB-42DA-A122-D1AF335CF209}"/>
    <hyperlink ref="D9" r:id="rId4" xr:uid="{C9CDA0FF-01AF-4298-B7C9-016470BF9174}"/>
    <hyperlink ref="D5" r:id="rId5" xr:uid="{AC93E861-7B4C-4BF2-8C80-127E8FA00DFC}"/>
    <hyperlink ref="B9" r:id="rId6" xr:uid="{FB833505-92BC-41F8-9098-611A37A0562A}"/>
    <hyperlink ref="D41" r:id="rId7" xr:uid="{84A1F66F-ED94-4C82-A832-6742E9A722F8}"/>
  </hyperlinks>
  <pageMargins left="0.2361111111111111" right="0.25555555555555554" top="1" bottom="1" header="0.5" footer="0.5"/>
  <pageSetup orientation="portrait" horizontalDpi="4294967292" verticalDpi="4294967292" r:id="rId8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E24"/>
  <sheetViews>
    <sheetView view="pageLayout" zoomScale="125" zoomScalePageLayoutView="125" workbookViewId="0">
      <selection activeCell="A11" sqref="A11"/>
    </sheetView>
  </sheetViews>
  <sheetFormatPr defaultColWidth="10.6640625" defaultRowHeight="12.3"/>
  <cols>
    <col min="1" max="1" width="14.90234375" bestFit="1" customWidth="1"/>
    <col min="2" max="2" width="21.6171875" bestFit="1" customWidth="1"/>
    <col min="3" max="3" width="17.09375" bestFit="1" customWidth="1"/>
    <col min="4" max="4" width="21.234375" bestFit="1" customWidth="1"/>
    <col min="5" max="5" width="10.33203125" bestFit="1" customWidth="1"/>
  </cols>
  <sheetData>
    <row r="1" spans="1:5" ht="14.4">
      <c r="A1" s="58" t="s">
        <v>220</v>
      </c>
      <c r="C1" s="58" t="s">
        <v>521</v>
      </c>
    </row>
    <row r="2" spans="1:5" ht="14.4">
      <c r="A2" s="59" t="s">
        <v>66</v>
      </c>
      <c r="C2" s="59" t="s">
        <v>265</v>
      </c>
    </row>
    <row r="3" spans="1:5" ht="14.4">
      <c r="A3" s="86" t="s">
        <v>234</v>
      </c>
      <c r="B3" s="6" t="s">
        <v>251</v>
      </c>
      <c r="C3" s="86" t="s">
        <v>410</v>
      </c>
      <c r="D3" s="28" t="s">
        <v>262</v>
      </c>
    </row>
    <row r="4" spans="1:5" ht="14.4">
      <c r="A4" s="86" t="s">
        <v>86</v>
      </c>
      <c r="B4" s="12" t="s">
        <v>252</v>
      </c>
      <c r="C4" s="86" t="s">
        <v>242</v>
      </c>
      <c r="D4" s="35" t="s">
        <v>263</v>
      </c>
    </row>
    <row r="5" spans="1:5" ht="14.4">
      <c r="A5" s="86" t="s">
        <v>246</v>
      </c>
      <c r="B5" s="40" t="s">
        <v>253</v>
      </c>
      <c r="C5" s="86" t="s">
        <v>201</v>
      </c>
      <c r="D5" s="78" t="s">
        <v>264</v>
      </c>
    </row>
    <row r="6" spans="1:5" ht="14.4">
      <c r="A6" s="86" t="s">
        <v>247</v>
      </c>
      <c r="B6" s="21"/>
      <c r="C6" s="92" t="s">
        <v>235</v>
      </c>
      <c r="D6" s="71"/>
    </row>
    <row r="7" spans="1:5" ht="14.4">
      <c r="A7" s="86" t="s">
        <v>248</v>
      </c>
      <c r="B7" s="3" t="s">
        <v>512</v>
      </c>
      <c r="C7" s="86" t="s">
        <v>376</v>
      </c>
      <c r="D7" s="28" t="s">
        <v>378</v>
      </c>
    </row>
    <row r="8" spans="1:5" ht="14.4">
      <c r="A8" s="86" t="s">
        <v>249</v>
      </c>
      <c r="B8" s="12" t="s">
        <v>514</v>
      </c>
      <c r="C8" s="86" t="s">
        <v>104</v>
      </c>
      <c r="D8" s="35"/>
    </row>
    <row r="9" spans="1:5" ht="14.4">
      <c r="A9" s="86" t="s">
        <v>250</v>
      </c>
      <c r="B9" s="40" t="s">
        <v>513</v>
      </c>
      <c r="C9" s="86" t="s">
        <v>517</v>
      </c>
      <c r="D9" s="35"/>
    </row>
    <row r="10" spans="1:5" ht="14.4">
      <c r="A10" s="86" t="s">
        <v>558</v>
      </c>
      <c r="B10" s="21"/>
      <c r="C10" s="86" t="s">
        <v>243</v>
      </c>
      <c r="D10" s="35"/>
    </row>
    <row r="11" spans="1:5" ht="14.4">
      <c r="C11" s="41"/>
      <c r="D11" s="35"/>
    </row>
    <row r="12" spans="1:5" ht="14.4">
      <c r="C12" s="41"/>
      <c r="D12" s="35"/>
    </row>
    <row r="13" spans="1:5" ht="14.4">
      <c r="D13" s="35"/>
    </row>
    <row r="14" spans="1:5" ht="14.4">
      <c r="A14" s="58" t="s">
        <v>355</v>
      </c>
    </row>
    <row r="15" spans="1:5" ht="14.4">
      <c r="A15" s="59" t="s">
        <v>65</v>
      </c>
      <c r="E15" s="7"/>
    </row>
    <row r="16" spans="1:5" ht="14.4">
      <c r="A16" s="86" t="s">
        <v>168</v>
      </c>
      <c r="B16" s="42" t="s">
        <v>147</v>
      </c>
    </row>
    <row r="17" spans="1:3" ht="14.4">
      <c r="A17" s="86" t="s">
        <v>169</v>
      </c>
      <c r="B17" s="68" t="s">
        <v>148</v>
      </c>
    </row>
    <row r="18" spans="1:3" ht="14.4">
      <c r="A18" s="86" t="s">
        <v>233</v>
      </c>
      <c r="B18" s="69" t="s">
        <v>149</v>
      </c>
      <c r="C18" s="32"/>
    </row>
    <row r="19" spans="1:3" ht="14.4">
      <c r="A19" s="86" t="s">
        <v>288</v>
      </c>
      <c r="B19" s="21"/>
    </row>
    <row r="20" spans="1:3" ht="14.4">
      <c r="A20" s="86" t="s">
        <v>289</v>
      </c>
      <c r="B20" s="3" t="s">
        <v>303</v>
      </c>
    </row>
    <row r="21" spans="1:3" ht="14.4">
      <c r="A21" s="86" t="s">
        <v>290</v>
      </c>
      <c r="B21" s="80" t="s">
        <v>305</v>
      </c>
    </row>
    <row r="22" spans="1:3" ht="14.4">
      <c r="A22" s="86" t="s">
        <v>302</v>
      </c>
      <c r="B22" s="23" t="s">
        <v>304</v>
      </c>
    </row>
    <row r="23" spans="1:3" ht="14.4">
      <c r="A23" s="86" t="s">
        <v>348</v>
      </c>
      <c r="B23" s="30"/>
    </row>
    <row r="24" spans="1:3" ht="14.4">
      <c r="A24" s="86" t="s">
        <v>409</v>
      </c>
      <c r="C24" s="36"/>
    </row>
  </sheetData>
  <phoneticPr fontId="3" type="noConversion"/>
  <hyperlinks>
    <hyperlink ref="B18" r:id="rId1" xr:uid="{65D1D0DD-0CEC-43E2-9445-AEC73350872C}"/>
    <hyperlink ref="B5" r:id="rId2" xr:uid="{EE364908-248C-45AF-9320-5110194CE460}"/>
    <hyperlink ref="D5" r:id="rId3" xr:uid="{C8D6ACFC-D0D9-4EB3-B73C-76ED4E4D6E52}"/>
  </hyperlinks>
  <pageMargins left="0.24444444444444444" right="7.7777777777777779E-2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 Men</vt:lpstr>
      <vt:lpstr>MON 12-14 Boys</vt:lpstr>
      <vt:lpstr>TUE Men</vt:lpstr>
      <vt:lpstr>TUE Girls</vt:lpstr>
      <vt:lpstr>WED 16 Boys</vt:lpstr>
      <vt:lpstr>THU 18 boys</vt:lpstr>
      <vt:lpstr>THU 23 Men</vt:lpstr>
      <vt:lpstr>THU School</vt:lpstr>
      <vt:lpstr>SAT 10-12 Boys</vt:lpstr>
      <vt:lpstr>SAT 10 Girls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pupavac</dc:creator>
  <cp:lastModifiedBy>Bob Pupavac</cp:lastModifiedBy>
  <dcterms:created xsi:type="dcterms:W3CDTF">2019-06-01T04:40:53Z</dcterms:created>
  <dcterms:modified xsi:type="dcterms:W3CDTF">2025-10-23T04:48:41Z</dcterms:modified>
</cp:coreProperties>
</file>