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0e0d9576bf1ca00/Desktop/"/>
    </mc:Choice>
  </mc:AlternateContent>
  <xr:revisionPtr revIDLastSave="1582" documentId="8_{92000BA4-3194-46C1-B246-131F2F5A894C}" xr6:coauthVersionLast="47" xr6:coauthVersionMax="47" xr10:uidLastSave="{BF990C39-D382-47DA-B64E-816020B8968F}"/>
  <bookViews>
    <workbookView xWindow="9870" yWindow="306" windowWidth="13086" windowHeight="11766" tabRatio="822" firstSheet="3" activeTab="7" xr2:uid="{00000000-000D-0000-FFFF-FFFF00000000}"/>
  </bookViews>
  <sheets>
    <sheet name="MON Men" sheetId="12" r:id="rId1"/>
    <sheet name="MON 12-14 Boys" sheetId="16" r:id="rId2"/>
    <sheet name="TUE Men" sheetId="2" r:id="rId3"/>
    <sheet name="TUE Girls" sheetId="3" r:id="rId4"/>
    <sheet name="WED 16 Boys" sheetId="1" r:id="rId5"/>
    <sheet name="THU 18 boys" sheetId="15" r:id="rId6"/>
    <sheet name="THU 23 Men" sheetId="13" r:id="rId7"/>
    <sheet name="THU School" sheetId="11" r:id="rId8"/>
    <sheet name="SAT 8-12 Boys" sheetId="5" r:id="rId9"/>
    <sheet name="SAT 8-10 Girl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</author>
    <author>bob pupavac</author>
  </authors>
  <commentList>
    <comment ref="C3" authorId="0" shapeId="0" xr:uid="{9A23446F-3F60-4795-B6A8-5B09FB2AB071}">
      <text>
        <r>
          <rPr>
            <b/>
            <sz val="9"/>
            <color indexed="81"/>
            <rFont val="Tahoma"/>
            <family val="2"/>
          </rPr>
          <t>Registered and membership paid &amp; allocated to the team.</t>
        </r>
      </text>
    </comment>
    <comment ref="C4" authorId="1" shapeId="0" xr:uid="{00000000-0006-0000-0000-000001000000}">
      <text>
        <r>
          <rPr>
            <b/>
            <sz val="9"/>
            <color indexed="81"/>
            <rFont val="Verdana"/>
            <family val="2"/>
          </rPr>
          <t xml:space="preserve">Unconfirmed players in </t>
        </r>
        <r>
          <rPr>
            <b/>
            <sz val="9"/>
            <color indexed="10"/>
            <rFont val="Verdana"/>
            <family val="2"/>
          </rPr>
          <t>RED</t>
        </r>
      </text>
    </comment>
    <comment ref="C5" authorId="0" shapeId="0" xr:uid="{7E4C3653-7E85-4CD3-817E-F68A57ABE608}">
      <text>
        <r>
          <rPr>
            <b/>
            <sz val="9"/>
            <color indexed="81"/>
            <rFont val="Tahoma"/>
            <family val="2"/>
          </rPr>
          <t>Players who have committed to play but not registered or not yet allocated.</t>
        </r>
      </text>
    </comment>
  </commentList>
</comments>
</file>

<file path=xl/sharedStrings.xml><?xml version="1.0" encoding="utf-8"?>
<sst xmlns="http://schemas.openxmlformats.org/spreadsheetml/2006/main" count="496" uniqueCount="468">
  <si>
    <t>groundcontrolgardens@gmail.com</t>
  </si>
  <si>
    <t>Peter Cotter</t>
  </si>
  <si>
    <t>Joash Tomson</t>
    <phoneticPr fontId="3" type="noConversion"/>
  </si>
  <si>
    <t>0438520157</t>
    <phoneticPr fontId="3" type="noConversion"/>
  </si>
  <si>
    <t>pcotter@optusnet.com.au</t>
  </si>
  <si>
    <t>TUE Champ Men</t>
    <phoneticPr fontId="3" type="noConversion"/>
  </si>
  <si>
    <t>SG Kings Men</t>
    <phoneticPr fontId="3" type="noConversion"/>
  </si>
  <si>
    <t>0422083205</t>
    <phoneticPr fontId="3" type="noConversion"/>
  </si>
  <si>
    <t>Manager Samala Cambridge</t>
    <phoneticPr fontId="3" type="noConversion"/>
  </si>
  <si>
    <t>SG Kings Jesters</t>
    <phoneticPr fontId="3" type="noConversion"/>
  </si>
  <si>
    <t>0438702428</t>
    <phoneticPr fontId="3" type="noConversion"/>
  </si>
  <si>
    <t>l.kanellos@bigpond.com</t>
  </si>
  <si>
    <t>Coach Loukas Kanellos</t>
    <phoneticPr fontId="3" type="noConversion"/>
  </si>
  <si>
    <t>madeleinecotter@optusnet.com.au</t>
  </si>
  <si>
    <t>SG Kings Rangers</t>
    <phoneticPr fontId="3" type="noConversion"/>
  </si>
  <si>
    <t>Archie Thomson</t>
    <phoneticPr fontId="3" type="noConversion"/>
  </si>
  <si>
    <t>Ella Raimondo</t>
  </si>
  <si>
    <t>0419340070</t>
    <phoneticPr fontId="3" type="noConversion"/>
  </si>
  <si>
    <t>0438702428</t>
    <phoneticPr fontId="3" type="noConversion"/>
  </si>
  <si>
    <t>SG Kings Stars</t>
    <phoneticPr fontId="3" type="noConversion"/>
  </si>
  <si>
    <t>Manager Sam Daniel</t>
    <phoneticPr fontId="3" type="noConversion"/>
  </si>
  <si>
    <t>Benjamin Redfern</t>
  </si>
  <si>
    <t>GAME CAP=20</t>
    <phoneticPr fontId="3" type="noConversion"/>
  </si>
  <si>
    <t>samala27@hotmail.com</t>
  </si>
  <si>
    <t>Coach Madeleine Cotter</t>
    <phoneticPr fontId="3" type="noConversion"/>
  </si>
  <si>
    <t>Henry Roberts</t>
    <phoneticPr fontId="3" type="noConversion"/>
  </si>
  <si>
    <t>Taj Lucas</t>
    <phoneticPr fontId="3" type="noConversion"/>
  </si>
  <si>
    <t>PTS</t>
    <phoneticPr fontId="3" type="noConversion"/>
  </si>
  <si>
    <t>James Cotter</t>
    <phoneticPr fontId="3" type="noConversion"/>
  </si>
  <si>
    <t>Cooper Handley</t>
    <phoneticPr fontId="3" type="noConversion"/>
  </si>
  <si>
    <t>Mack Corrigan</t>
    <phoneticPr fontId="3" type="noConversion"/>
  </si>
  <si>
    <t>Angus Robb</t>
    <phoneticPr fontId="3" type="noConversion"/>
  </si>
  <si>
    <t>Rubi Harrison</t>
    <phoneticPr fontId="3" type="noConversion"/>
  </si>
  <si>
    <t>Cooper McPhee</t>
  </si>
  <si>
    <t>Banjo Vick</t>
  </si>
  <si>
    <t>Noah Price</t>
  </si>
  <si>
    <t>SG Kings Knights</t>
  </si>
  <si>
    <t>UNREGISTERED</t>
  </si>
  <si>
    <t>Contact Peter Cotter</t>
  </si>
  <si>
    <t>0411744137</t>
  </si>
  <si>
    <t>Arya Strutynski</t>
  </si>
  <si>
    <t>Amelia Dawson</t>
  </si>
  <si>
    <t>Ava Rollinson</t>
  </si>
  <si>
    <t>Evie Hawkins</t>
  </si>
  <si>
    <t>SG Kings Gems</t>
  </si>
  <si>
    <t>strutynskim@gmail.com</t>
  </si>
  <si>
    <t>Eadie Graham</t>
  </si>
  <si>
    <t>Aspen Skinn</t>
  </si>
  <si>
    <t>REGISTERED</t>
  </si>
  <si>
    <t>Darcy Walters</t>
  </si>
  <si>
    <t>Riley Pendergast</t>
  </si>
  <si>
    <t>Josiah Tomson</t>
  </si>
  <si>
    <t>Zois Kanellos</t>
  </si>
  <si>
    <t>Ransom Daniel</t>
  </si>
  <si>
    <t>Jaiman Ubhi</t>
  </si>
  <si>
    <t>Aditya Naiker</t>
  </si>
  <si>
    <t>Filip Dacic</t>
  </si>
  <si>
    <t>Aden Claassen</t>
  </si>
  <si>
    <t>Josh Hunter</t>
  </si>
  <si>
    <t>Tess Chapman</t>
  </si>
  <si>
    <t>UNCONFIRMED</t>
  </si>
  <si>
    <t>0438419156</t>
  </si>
  <si>
    <t>kelly@nagle-co.com.au</t>
  </si>
  <si>
    <t>Poppie Pattison</t>
  </si>
  <si>
    <t>SG Kingsmen</t>
  </si>
  <si>
    <t>Jesse Bell</t>
  </si>
  <si>
    <t>James Cotter</t>
  </si>
  <si>
    <t>Tom Devlin</t>
  </si>
  <si>
    <t>Cooper Dolder</t>
  </si>
  <si>
    <t>0438702428</t>
  </si>
  <si>
    <t>SG Kings Wemby</t>
  </si>
  <si>
    <t>Coach Brenton Skinn</t>
  </si>
  <si>
    <t>0497405725</t>
  </si>
  <si>
    <t>skinna86@hotmail.com</t>
  </si>
  <si>
    <t>SG Kings Montpellier Tigers</t>
  </si>
  <si>
    <t>Coach Xavier Pierce</t>
  </si>
  <si>
    <t>Sonny Buckle</t>
  </si>
  <si>
    <t>Harvey Russo</t>
  </si>
  <si>
    <t>Bonnie Graham</t>
  </si>
  <si>
    <t>Ella Rollinson</t>
  </si>
  <si>
    <t>Kalani Ubayasiri</t>
  </si>
  <si>
    <t>Murphy Roebuck</t>
  </si>
  <si>
    <t>Duke Walker</t>
  </si>
  <si>
    <t>Miguel Baldero</t>
  </si>
  <si>
    <t>Flynn Creece</t>
  </si>
  <si>
    <t>Arlo Edhouse</t>
  </si>
  <si>
    <t>Lochie Lolait</t>
  </si>
  <si>
    <t>Isla Holman</t>
  </si>
  <si>
    <t>Lua Todd</t>
  </si>
  <si>
    <t>Sophie Holman</t>
  </si>
  <si>
    <t>jai.edhouse@gmail.com</t>
  </si>
  <si>
    <t>0409859655</t>
  </si>
  <si>
    <t>xavier.mh.pierce@gmail.com</t>
  </si>
  <si>
    <t>0430641199</t>
  </si>
  <si>
    <t>Thomas Redfern</t>
  </si>
  <si>
    <t>Manager Kelly Claassen</t>
  </si>
  <si>
    <t>Musa Khan</t>
  </si>
  <si>
    <t>Jude Skinn</t>
  </si>
  <si>
    <t>Henry O'Neil</t>
  </si>
  <si>
    <t>THU Champ U/18 Boys</t>
  </si>
  <si>
    <t>THU U/23 Boys Champ</t>
  </si>
  <si>
    <t>MON D1 Senior Men</t>
  </si>
  <si>
    <t>SG Kings Thunder</t>
  </si>
  <si>
    <t>Manager Sarah Russo</t>
  </si>
  <si>
    <t>sarah1russo@yahoo.com.au</t>
  </si>
  <si>
    <t>Peyton Templeton</t>
  </si>
  <si>
    <t>Oscar Mochon</t>
  </si>
  <si>
    <t>Madden Smith</t>
  </si>
  <si>
    <t>SG Kings Cobras</t>
  </si>
  <si>
    <t>0410608803</t>
  </si>
  <si>
    <t>Jack Chudoschnik</t>
  </si>
  <si>
    <t>Mila Willis</t>
  </si>
  <si>
    <t>Thomas Burn</t>
  </si>
  <si>
    <t>Archer Schreuders</t>
  </si>
  <si>
    <t>Caleb Ekhator</t>
  </si>
  <si>
    <t>Sadie Welsh</t>
  </si>
  <si>
    <t>Luisa Fellner</t>
  </si>
  <si>
    <t>Eli Robb</t>
  </si>
  <si>
    <t>Sophia Ainsworth</t>
  </si>
  <si>
    <t>Eleanor Bidwell</t>
  </si>
  <si>
    <t>Gray Watson</t>
  </si>
  <si>
    <t>Quinn Davis</t>
  </si>
  <si>
    <t>Max Cave</t>
  </si>
  <si>
    <t>Isaiah Ekhator</t>
  </si>
  <si>
    <t>Coach Gabe Baldero</t>
  </si>
  <si>
    <t>Luca Lambert</t>
  </si>
  <si>
    <t>Ellena Lay</t>
  </si>
  <si>
    <t>Lloyd Whitehand</t>
  </si>
  <si>
    <t>Oliver Hindle</t>
  </si>
  <si>
    <t xml:space="preserve">SAT D4 U/10 Girls </t>
  </si>
  <si>
    <t>SG Kings Sapphires</t>
  </si>
  <si>
    <t>Madeline Bailey</t>
  </si>
  <si>
    <t>Grace Van Lochem</t>
  </si>
  <si>
    <t>Coach Joel Davis</t>
  </si>
  <si>
    <t>0401634464</t>
  </si>
  <si>
    <t>joel@microkeeper.com.au</t>
  </si>
  <si>
    <t>Manager Ursula Bailey</t>
  </si>
  <si>
    <t>Rookie Squad</t>
  </si>
  <si>
    <t>Luna Enright</t>
  </si>
  <si>
    <t>Isaiah Collins</t>
  </si>
  <si>
    <t>Quin Hunt </t>
  </si>
  <si>
    <t>Billy Cross</t>
  </si>
  <si>
    <t>Roy Robertson</t>
  </si>
  <si>
    <t>Jimmy O’Loughlin</t>
  </si>
  <si>
    <t>Mikey Kent</t>
  </si>
  <si>
    <t>Kadeem Sijercic</t>
  </si>
  <si>
    <t>Freddie Sheldon</t>
  </si>
  <si>
    <t>Henley Jennings</t>
  </si>
  <si>
    <t>Coach Katy Cross</t>
  </si>
  <si>
    <t>Coach Kerim Sijercic</t>
  </si>
  <si>
    <t>0438523694</t>
  </si>
  <si>
    <t>kvrecross@gmail.com</t>
  </si>
  <si>
    <t>0402003361</t>
  </si>
  <si>
    <t>kerim_34@hotmail.com</t>
  </si>
  <si>
    <t>SG Kings Montpellier Warriors</t>
  </si>
  <si>
    <t>SG Kings Montpellier Rockets</t>
  </si>
  <si>
    <t>Grade 5-6 Boys D2</t>
  </si>
  <si>
    <t>Jackson Cone</t>
  </si>
  <si>
    <t>Will Hargeaves</t>
  </si>
  <si>
    <t>Jet Iliopoulos</t>
  </si>
  <si>
    <t>ursulabailey79@gmail.com</t>
  </si>
  <si>
    <t>0432567063</t>
  </si>
  <si>
    <t>Manager Peter Cotter</t>
  </si>
  <si>
    <t>Marli Craven</t>
  </si>
  <si>
    <t>Hazel Madden</t>
  </si>
  <si>
    <t>Edwina Cross</t>
  </si>
  <si>
    <t>Raf Hornsey</t>
  </si>
  <si>
    <t>tomsonmthomas@gmail.com</t>
  </si>
  <si>
    <t>0432712388</t>
  </si>
  <si>
    <t>Manager Tomson Thomas</t>
  </si>
  <si>
    <t>Darcy Crowe</t>
  </si>
  <si>
    <t>benjredfern@optusnet.com.au</t>
  </si>
  <si>
    <t>0437464817</t>
  </si>
  <si>
    <t>Coach Marcus Wharton</t>
  </si>
  <si>
    <t>marcusmw0805@gmail.com</t>
  </si>
  <si>
    <t>0411437627</t>
  </si>
  <si>
    <t>Marcus Wharton</t>
  </si>
  <si>
    <t>Alvey Waters</t>
  </si>
  <si>
    <t>Will Guise</t>
  </si>
  <si>
    <t>Will Whitford</t>
  </si>
  <si>
    <t>Grade P-2 Boys D3</t>
  </si>
  <si>
    <t>Kade McCormack</t>
  </si>
  <si>
    <t>Aarav Abraham</t>
  </si>
  <si>
    <t>gabriel.baldero@icloud.com</t>
  </si>
  <si>
    <t>0478133922</t>
  </si>
  <si>
    <t>Max Cambridge</t>
  </si>
  <si>
    <t>Mason Barbuto</t>
  </si>
  <si>
    <t>Archie Rables-Rahula</t>
  </si>
  <si>
    <t>SG Kings Bricklayers</t>
  </si>
  <si>
    <t>Netball</t>
  </si>
  <si>
    <t>Thomas McCormick</t>
  </si>
  <si>
    <t>David John-Corrin</t>
  </si>
  <si>
    <t>Isreal Njogu</t>
  </si>
  <si>
    <t>0481952624</t>
  </si>
  <si>
    <t>ellawojobella@gmail.com</t>
  </si>
  <si>
    <t>Manager Ella Wojdylo</t>
  </si>
  <si>
    <t>Manager Thomas McCormick</t>
  </si>
  <si>
    <t>thomasmccormick7473@gmail.com</t>
  </si>
  <si>
    <t>SG Kinsguards</t>
  </si>
  <si>
    <t>Coach Riley Pendergast</t>
  </si>
  <si>
    <t>Coach Jackson Cone</t>
  </si>
  <si>
    <t>Edison Holahan</t>
  </si>
  <si>
    <t>SG Kings Swish</t>
  </si>
  <si>
    <t>Finley Morris</t>
  </si>
  <si>
    <t>Billy Gannon</t>
  </si>
  <si>
    <t>Elise Maher</t>
  </si>
  <si>
    <t>Isaac Holt</t>
  </si>
  <si>
    <t>Jordan Romeo</t>
  </si>
  <si>
    <t>Koby Plummer-East</t>
  </si>
  <si>
    <t>Ezekiel Rickards</t>
  </si>
  <si>
    <t>Elias White</t>
  </si>
  <si>
    <t>Toby Suratin</t>
  </si>
  <si>
    <t>Marc Alic</t>
  </si>
  <si>
    <t>Hamish Lyall</t>
  </si>
  <si>
    <t>Xavier Hulston</t>
  </si>
  <si>
    <t>Matthew Pilcher</t>
  </si>
  <si>
    <t>Isaac Lenehan</t>
  </si>
  <si>
    <t>Archie Summons</t>
  </si>
  <si>
    <t>Zoya Khodirev</t>
  </si>
  <si>
    <t>Hazel Fraser</t>
  </si>
  <si>
    <t>Xavier Nelson</t>
  </si>
  <si>
    <t>Leo Fedke</t>
  </si>
  <si>
    <t>Charlie Parnell</t>
  </si>
  <si>
    <t>Jasper Eagle</t>
  </si>
  <si>
    <t>Oliver Ward</t>
  </si>
  <si>
    <t>Coach Michael Cambridge</t>
  </si>
  <si>
    <t>Greyson Pretty</t>
  </si>
  <si>
    <t>Coach Matt Strutynski</t>
  </si>
  <si>
    <t>Jack O'Keefe</t>
  </si>
  <si>
    <t>Manager Jessica O'Brien</t>
  </si>
  <si>
    <t>0431093267</t>
  </si>
  <si>
    <t>jessica.kate.obrien@gmail.com</t>
  </si>
  <si>
    <t>cambridge1843@icloud.com</t>
  </si>
  <si>
    <t>0409850552</t>
  </si>
  <si>
    <t>0407231288</t>
  </si>
  <si>
    <t>Kaleb Nicholls</t>
  </si>
  <si>
    <t>Oliver Ivanitskiy</t>
  </si>
  <si>
    <t>George Torrence</t>
  </si>
  <si>
    <t>Harper Cambridge (P)</t>
  </si>
  <si>
    <t xml:space="preserve">TUE D5 U/12 Girls </t>
  </si>
  <si>
    <t xml:space="preserve">Sam Clarke </t>
  </si>
  <si>
    <t>Imogen Lalor</t>
  </si>
  <si>
    <t>Harriet Roberts</t>
  </si>
  <si>
    <t>Maggie Vail</t>
  </si>
  <si>
    <t>Harry Burn</t>
  </si>
  <si>
    <t>George Hatton</t>
  </si>
  <si>
    <t>Finn Hughes</t>
  </si>
  <si>
    <t>Rory Hughes</t>
  </si>
  <si>
    <t>Harry Palling</t>
  </si>
  <si>
    <t>Lewis Stanford-Moye</t>
  </si>
  <si>
    <t>Rodvin Farokhi</t>
  </si>
  <si>
    <t>Sonny Green</t>
  </si>
  <si>
    <t>Eli Lane</t>
  </si>
  <si>
    <t>Jett Munday</t>
  </si>
  <si>
    <t>Maverick Sharp</t>
  </si>
  <si>
    <t>Louis Gardam</t>
  </si>
  <si>
    <t>Summer 2026-7 Season Dates</t>
  </si>
  <si>
    <t>04/10/26 - 25/03/27</t>
  </si>
  <si>
    <t>SG Kings Jaguars</t>
  </si>
  <si>
    <t>Coach Aaron Gardiner</t>
  </si>
  <si>
    <t>Jayden Adams</t>
  </si>
  <si>
    <t>0481702757</t>
  </si>
  <si>
    <t>azzalinz@gmail.com</t>
  </si>
  <si>
    <t>Hunter Wilson</t>
  </si>
  <si>
    <t>Sam Carlon</t>
  </si>
  <si>
    <t>0408558770</t>
  </si>
  <si>
    <t>Manager Angela Carlon</t>
  </si>
  <si>
    <t>Samuel Leslie</t>
  </si>
  <si>
    <t>angelawray@hotmail.com</t>
  </si>
  <si>
    <t>Ollie White</t>
  </si>
  <si>
    <t>boski1980@hotmail.com</t>
  </si>
  <si>
    <t>Manager Nicole Robertson</t>
  </si>
  <si>
    <t>0418326386</t>
  </si>
  <si>
    <t>Aya Reitsma</t>
  </si>
  <si>
    <t>Coach TBA</t>
  </si>
  <si>
    <t>SAT D5 U/12 Boys</t>
  </si>
  <si>
    <t>SG Kings Monarchs</t>
  </si>
  <si>
    <t>Manager TBA</t>
  </si>
  <si>
    <t>SG Kings Rookies</t>
  </si>
  <si>
    <t>Millie Stewart</t>
  </si>
  <si>
    <t>0430749880</t>
  </si>
  <si>
    <t>Coach Daniel Craven</t>
  </si>
  <si>
    <t>TUE D2 U/16 Girls</t>
  </si>
  <si>
    <t>Oscar Li</t>
  </si>
  <si>
    <t>MON D5 U/14 Boys</t>
  </si>
  <si>
    <t>SG Kings Timberwolves</t>
  </si>
  <si>
    <t>Coach Jai Edhouse</t>
  </si>
  <si>
    <t>Archie Palmer-Morgan</t>
  </si>
  <si>
    <t>Manager Ben Redfern</t>
  </si>
  <si>
    <t>WED D6 U/16 Boys</t>
  </si>
  <si>
    <t>Manager Anisa McCormack</t>
  </si>
  <si>
    <t>0415565969</t>
  </si>
  <si>
    <t>angusforsyth9@gmail.com</t>
  </si>
  <si>
    <t>MON CHAMP U/14 Boys</t>
  </si>
  <si>
    <t>D.craven@live.com</t>
  </si>
  <si>
    <t>Manager Carly Raimondo</t>
  </si>
  <si>
    <t>nekrepc@gmail.com</t>
  </si>
  <si>
    <t>Arthur Gardam</t>
  </si>
  <si>
    <t>Xavier Farrimond</t>
  </si>
  <si>
    <t>Theodore Esdaile</t>
  </si>
  <si>
    <t>Coach David Holt</t>
  </si>
  <si>
    <t>Jack Vale</t>
  </si>
  <si>
    <t>Oscar Suratin</t>
  </si>
  <si>
    <t>0487513353</t>
  </si>
  <si>
    <t>carley.scott@gmail.com</t>
  </si>
  <si>
    <t>Manager Carley Scott</t>
  </si>
  <si>
    <t>Beau Western</t>
  </si>
  <si>
    <t>Owen Western</t>
  </si>
  <si>
    <t>l.western@hotmail.com</t>
  </si>
  <si>
    <t>0430918373</t>
  </si>
  <si>
    <t>nazza4@hotmail.com</t>
  </si>
  <si>
    <t>0415822772</t>
  </si>
  <si>
    <t>alan.holt@education.vic.gov.au</t>
  </si>
  <si>
    <t>Elise Nibaldi</t>
  </si>
  <si>
    <t>SG Kings Titans</t>
  </si>
  <si>
    <t>0432084277</t>
  </si>
  <si>
    <t>Lucas Viney</t>
  </si>
  <si>
    <t>Coach Shannon Roberts</t>
  </si>
  <si>
    <t>0457511882</t>
  </si>
  <si>
    <t>shannon@att.com.au</t>
  </si>
  <si>
    <t>Anand Naiker</t>
  </si>
  <si>
    <t>SG Kings Fireballs</t>
  </si>
  <si>
    <t>Coach Luke Western</t>
  </si>
  <si>
    <t>Angus Forsyth</t>
  </si>
  <si>
    <t>Tom Wallis</t>
  </si>
  <si>
    <t xml:space="preserve">Pat Membery </t>
  </si>
  <si>
    <t>Gus Smith</t>
  </si>
  <si>
    <t>Noah Stannard</t>
  </si>
  <si>
    <t>Thomas Rutherford</t>
  </si>
  <si>
    <t>SG Kings Montpellier Hawks</t>
  </si>
  <si>
    <t>Thomas King</t>
  </si>
  <si>
    <t>Harvey Dunstan</t>
  </si>
  <si>
    <t>Spencer Cook</t>
  </si>
  <si>
    <t>Leo Di Monte</t>
  </si>
  <si>
    <t>Clancy Veale</t>
  </si>
  <si>
    <t>Grade 3-4 Boys D3</t>
  </si>
  <si>
    <t>0458907909</t>
  </si>
  <si>
    <t>tomveale205@gmail.com</t>
  </si>
  <si>
    <t>Coach Tom Veale</t>
  </si>
  <si>
    <t>THU D4 U/18 Boys</t>
  </si>
  <si>
    <t>Cooper Williams</t>
  </si>
  <si>
    <t>Scissorkick19@hotmail.com</t>
  </si>
  <si>
    <t>0402903935</t>
  </si>
  <si>
    <t>Noah Dietrich</t>
  </si>
  <si>
    <t>Orlando Maikantis</t>
  </si>
  <si>
    <t>Aston Kellet</t>
  </si>
  <si>
    <t>Coach Corey Bennet</t>
  </si>
  <si>
    <t>James Lowery</t>
  </si>
  <si>
    <t>Corey Bennett</t>
  </si>
  <si>
    <t>Jai Morgan</t>
  </si>
  <si>
    <t>Coach Angus Forsyth</t>
  </si>
  <si>
    <t>Joel Thornberg</t>
  </si>
  <si>
    <t>SG Kings Shai</t>
  </si>
  <si>
    <t>Isaac Levy</t>
  </si>
  <si>
    <t>Dylan Monaghan</t>
  </si>
  <si>
    <t xml:space="preserve">Baxter Alves </t>
  </si>
  <si>
    <t>Sal Lornie</t>
  </si>
  <si>
    <t xml:space="preserve">SAT D5 U/8 Mixed </t>
  </si>
  <si>
    <t>Tommy Deluca</t>
  </si>
  <si>
    <t>SAT D6 U/10 Boys</t>
  </si>
  <si>
    <t>Training List</t>
  </si>
  <si>
    <t>Susanna Holloway</t>
  </si>
  <si>
    <t>Grade 5-6 Boys D3</t>
  </si>
  <si>
    <t>SG Kings Montpellier Nuggets</t>
  </si>
  <si>
    <t>Leo Butcher</t>
  </si>
  <si>
    <t>Harvey Mulder</t>
  </si>
  <si>
    <t>Max Jones</t>
  </si>
  <si>
    <t>Oliver Farran</t>
  </si>
  <si>
    <t>Oli Hunt</t>
  </si>
  <si>
    <t>Coach Sarah Hunt</t>
  </si>
  <si>
    <t>Manager Meaghan Ryan</t>
  </si>
  <si>
    <t>0457004625</t>
  </si>
  <si>
    <t>me.ryan@outlook.com</t>
  </si>
  <si>
    <t>Jonah Downie</t>
  </si>
  <si>
    <t>Riley Lay</t>
  </si>
  <si>
    <t>Maya Robbins</t>
  </si>
  <si>
    <t>Levi Johnston</t>
  </si>
  <si>
    <t>Max Flakemore</t>
  </si>
  <si>
    <t>Manager Shiva Naiker</t>
  </si>
  <si>
    <t>Tommy Sheldon</t>
  </si>
  <si>
    <t>Beau Goulden</t>
  </si>
  <si>
    <t>Owen Goulden</t>
  </si>
  <si>
    <t>coreyjbennett@hotmail.com</t>
  </si>
  <si>
    <t>0488623880</t>
  </si>
  <si>
    <t>Jed Healy</t>
  </si>
  <si>
    <t>Manager Sheree Fedke</t>
  </si>
  <si>
    <t>shereefedke@gmail.com</t>
  </si>
  <si>
    <t>Myles Rogers</t>
  </si>
  <si>
    <t>0499836252</t>
  </si>
  <si>
    <t>Hudson Ianuzzi</t>
  </si>
  <si>
    <t>Landon Forsyth</t>
  </si>
  <si>
    <t>Grade 7-8 Boys D2</t>
  </si>
  <si>
    <t>SG Kings Montpellier Taipans</t>
  </si>
  <si>
    <t>Cohen Ramsey</t>
  </si>
  <si>
    <t>Archie Humphries</t>
  </si>
  <si>
    <t>Kody Clarke</t>
  </si>
  <si>
    <t>Tristan Lai</t>
  </si>
  <si>
    <t>Olivia Armstrong</t>
  </si>
  <si>
    <t>Jude Tedesco</t>
  </si>
  <si>
    <t>Ramon La Torre Dean</t>
  </si>
  <si>
    <t>sara.hunt888@gmail.com</t>
  </si>
  <si>
    <t>0421985442</t>
  </si>
  <si>
    <t>Sebastian Raimondo</t>
  </si>
  <si>
    <t>Arlo Hughes</t>
  </si>
  <si>
    <t>Eli Fraser</t>
  </si>
  <si>
    <t>Madeline Bidwell</t>
  </si>
  <si>
    <t>Tex Enright</t>
  </si>
  <si>
    <t>Lochie Cambridge (P)</t>
  </si>
  <si>
    <t>Harrison Cambridge (P)</t>
  </si>
  <si>
    <t>Coach David McCormick</t>
  </si>
  <si>
    <t>dlmccormick@bigpond.com</t>
  </si>
  <si>
    <t>0407242569</t>
  </si>
  <si>
    <t>Isaiah Odeh</t>
  </si>
  <si>
    <t>sarah.k.viney@gmail.com</t>
  </si>
  <si>
    <t>Manager Sarah Viney</t>
  </si>
  <si>
    <t>0400611145</t>
  </si>
  <si>
    <t>0459236854</t>
  </si>
  <si>
    <t>shiva.neiker@gmail.com</t>
  </si>
  <si>
    <t>Caleb Thomas</t>
  </si>
  <si>
    <t>George Papadopoulos</t>
  </si>
  <si>
    <t>Manager Narelle Norman</t>
  </si>
  <si>
    <t>Manager Bec Picklum</t>
  </si>
  <si>
    <t>Manager Rachael Addison</t>
  </si>
  <si>
    <t>rach_add@hotmail.com</t>
  </si>
  <si>
    <t>Manager Melisa Cook</t>
  </si>
  <si>
    <t>tankcook1@hotmail.com</t>
  </si>
  <si>
    <t>0438297632</t>
  </si>
  <si>
    <t>Lachlan Kitson</t>
  </si>
  <si>
    <t>Taylor Cockerell</t>
  </si>
  <si>
    <t>Levi Fryer</t>
  </si>
  <si>
    <t>Coach Katelin Grove</t>
  </si>
  <si>
    <t>katelinannaleise@gmail.com</t>
  </si>
  <si>
    <t>0401258801</t>
  </si>
  <si>
    <t>Tor Loretzen</t>
  </si>
  <si>
    <t>Samuel Petrovski</t>
  </si>
  <si>
    <t>bec.picklum@gmail.com</t>
  </si>
  <si>
    <t>0431986336</t>
  </si>
  <si>
    <t>Logan Thompson</t>
  </si>
  <si>
    <t>Hendrix Mirabile</t>
  </si>
  <si>
    <t>0438825830</t>
  </si>
  <si>
    <t>Finley Kinnear (P)</t>
  </si>
  <si>
    <t>Francesco Cero</t>
  </si>
  <si>
    <t>Harry Macrae</t>
  </si>
  <si>
    <t>Logan Perry</t>
  </si>
  <si>
    <t>Leon Rudrakumar</t>
  </si>
  <si>
    <t>Jed Bartlett</t>
  </si>
  <si>
    <t>Zion Mkojera-Thomson</t>
  </si>
  <si>
    <t>Vinson Roberts</t>
  </si>
  <si>
    <t>Emmett Whitford</t>
  </si>
  <si>
    <t>Eva McGuire</t>
  </si>
  <si>
    <t>Contact Isaac Lenehan</t>
  </si>
  <si>
    <t>isaac.lenehan123@gmail.com</t>
  </si>
  <si>
    <t>0497602635</t>
  </si>
  <si>
    <t>Otis Reeves</t>
  </si>
  <si>
    <t>Coach Kate Saha</t>
  </si>
  <si>
    <t>0433236938</t>
  </si>
  <si>
    <t>partyonusinfo@gmail.com</t>
  </si>
  <si>
    <t>Max McLeod</t>
  </si>
  <si>
    <t>Coach Michael Cambridge*</t>
  </si>
  <si>
    <t>SAT D6 U/12 Boys</t>
  </si>
  <si>
    <t>Post grading to D6*</t>
  </si>
  <si>
    <t>Manager Nicole Edhouse</t>
  </si>
  <si>
    <t>Samar Sandhu</t>
  </si>
  <si>
    <t>THU D1 U/18 Boys</t>
  </si>
  <si>
    <t>THU U/23 Boys D2</t>
  </si>
  <si>
    <t>MON D7 U/16 Boys</t>
  </si>
  <si>
    <t>Ebony England</t>
  </si>
  <si>
    <t>THU D7 U/18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</si>
</sst>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Verdana"/>
      <family val="2"/>
    </font>
    <font>
      <sz val="10"/>
      <name val="Calibri"/>
      <family val="2"/>
    </font>
    <font>
      <sz val="11"/>
      <name val="Verdana"/>
      <family val="2"/>
    </font>
    <font>
      <sz val="10"/>
      <color indexed="10"/>
      <name val="Verdana"/>
      <family val="2"/>
    </font>
    <font>
      <sz val="12"/>
      <name val="Verdana"/>
      <family val="2"/>
    </font>
    <font>
      <b/>
      <u/>
      <sz val="11"/>
      <color indexed="17"/>
      <name val="Calibri"/>
      <family val="2"/>
    </font>
    <font>
      <b/>
      <sz val="9"/>
      <color indexed="81"/>
      <name val="Verdana"/>
      <family val="2"/>
    </font>
    <font>
      <b/>
      <sz val="9"/>
      <color indexed="10"/>
      <name val="Verdana"/>
      <family val="2"/>
    </font>
    <font>
      <sz val="11"/>
      <color indexed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u/>
      <sz val="10"/>
      <color indexed="12"/>
      <name val="Calibri"/>
      <family val="2"/>
    </font>
    <font>
      <b/>
      <sz val="11"/>
      <color indexed="20"/>
      <name val="Calibri"/>
      <family val="2"/>
      <scheme val="minor"/>
    </font>
    <font>
      <b/>
      <u/>
      <sz val="11"/>
      <color indexed="2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190C32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FF0000"/>
      <name val="Calibri"/>
      <family val="2"/>
    </font>
    <font>
      <b/>
      <sz val="9"/>
      <color indexed="81"/>
      <name val="Tahom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1"/>
      <color rgb="FF7030A0"/>
      <name val="Calibri"/>
      <family val="2"/>
    </font>
    <font>
      <b/>
      <u/>
      <sz val="11"/>
      <color rgb="FF7030A0"/>
      <name val="Calibri"/>
      <family val="2"/>
    </font>
    <font>
      <b/>
      <sz val="11"/>
      <color rgb="FF007434"/>
      <name val="Calibri"/>
      <family val="2"/>
    </font>
    <font>
      <b/>
      <u/>
      <sz val="11"/>
      <color rgb="FF007434"/>
      <name val="Calibri"/>
      <family val="2"/>
    </font>
    <font>
      <b/>
      <sz val="11"/>
      <color rgb="FF7030A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0"/>
      <name val="Verdana"/>
      <family val="2"/>
    </font>
    <font>
      <u/>
      <sz val="11"/>
      <color indexed="12"/>
      <name val="Calibri"/>
      <family val="2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7030A0"/>
      <name val="Verdana"/>
      <family val="2"/>
    </font>
    <font>
      <sz val="11"/>
      <color rgb="FF00B050"/>
      <name val="Calibri"/>
      <family val="2"/>
    </font>
    <font>
      <sz val="11"/>
      <color rgb="FF212121"/>
      <name val="Calibri"/>
      <family val="2"/>
      <scheme val="minor"/>
    </font>
    <font>
      <sz val="11"/>
      <color theme="1"/>
      <name val="Calibri"/>
      <family val="2"/>
    </font>
    <font>
      <sz val="10"/>
      <color rgb="FF00B0F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5" fillId="0" borderId="0" xfId="0" applyFont="1"/>
    <xf numFmtId="49" fontId="0" fillId="0" borderId="0" xfId="0" applyNumberFormat="1"/>
    <xf numFmtId="49" fontId="6" fillId="0" borderId="0" xfId="0" applyNumberFormat="1" applyFont="1"/>
    <xf numFmtId="49" fontId="4" fillId="0" borderId="0" xfId="0" applyNumberFormat="1" applyFont="1"/>
    <xf numFmtId="49" fontId="7" fillId="0" borderId="0" xfId="0" applyNumberFormat="1" applyFont="1"/>
    <xf numFmtId="0" fontId="8" fillId="0" borderId="0" xfId="1" applyAlignment="1" applyProtection="1"/>
    <xf numFmtId="0" fontId="9" fillId="0" borderId="0" xfId="0" applyFont="1"/>
    <xf numFmtId="0" fontId="10" fillId="0" borderId="0" xfId="0" applyFont="1"/>
    <xf numFmtId="49" fontId="8" fillId="0" borderId="0" xfId="1" applyNumberFormat="1" applyAlignment="1" applyProtection="1"/>
    <xf numFmtId="0" fontId="11" fillId="0" borderId="0" xfId="0" applyFont="1"/>
    <xf numFmtId="49" fontId="5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2" fillId="0" borderId="0" xfId="0" applyFont="1"/>
    <xf numFmtId="49" fontId="13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1" applyFont="1" applyAlignment="1" applyProtection="1"/>
    <xf numFmtId="49" fontId="18" fillId="0" borderId="0" xfId="0" applyNumberFormat="1" applyFont="1"/>
    <xf numFmtId="49" fontId="20" fillId="0" borderId="0" xfId="1" applyNumberFormat="1" applyFont="1" applyAlignment="1" applyProtection="1"/>
    <xf numFmtId="0" fontId="21" fillId="0" borderId="0" xfId="0" applyFont="1"/>
    <xf numFmtId="0" fontId="22" fillId="0" borderId="0" xfId="0" applyFont="1"/>
    <xf numFmtId="49" fontId="23" fillId="0" borderId="0" xfId="0" applyNumberFormat="1" applyFont="1"/>
    <xf numFmtId="49" fontId="24" fillId="0" borderId="0" xfId="0" applyNumberFormat="1" applyFont="1" applyAlignment="1">
      <alignment horizontal="left"/>
    </xf>
    <xf numFmtId="49" fontId="25" fillId="0" borderId="0" xfId="1" applyNumberFormat="1" applyFont="1" applyAlignment="1" applyProtection="1"/>
    <xf numFmtId="49" fontId="26" fillId="0" borderId="0" xfId="0" applyNumberFormat="1" applyFont="1"/>
    <xf numFmtId="0" fontId="27" fillId="0" borderId="0" xfId="0" applyFont="1"/>
    <xf numFmtId="0" fontId="25" fillId="0" borderId="0" xfId="1" applyFont="1" applyAlignment="1" applyProtection="1"/>
    <xf numFmtId="49" fontId="28" fillId="0" borderId="0" xfId="0" applyNumberFormat="1" applyFont="1"/>
    <xf numFmtId="0" fontId="28" fillId="0" borderId="0" xfId="0" applyFont="1"/>
    <xf numFmtId="49" fontId="24" fillId="0" borderId="0" xfId="0" applyNumberFormat="1" applyFont="1"/>
    <xf numFmtId="49" fontId="26" fillId="0" borderId="0" xfId="1" applyNumberFormat="1" applyFont="1" applyAlignment="1" applyProtection="1"/>
    <xf numFmtId="0" fontId="28" fillId="0" borderId="0" xfId="0" applyFont="1" applyAlignment="1">
      <alignment horizontal="center"/>
    </xf>
    <xf numFmtId="0" fontId="26" fillId="0" borderId="0" xfId="1" applyFont="1" applyAlignment="1" applyProtection="1"/>
    <xf numFmtId="0" fontId="29" fillId="0" borderId="0" xfId="0" applyFont="1"/>
    <xf numFmtId="49" fontId="19" fillId="0" borderId="0" xfId="0" applyNumberFormat="1" applyFont="1"/>
    <xf numFmtId="49" fontId="27" fillId="0" borderId="0" xfId="0" applyNumberFormat="1" applyFont="1"/>
    <xf numFmtId="49" fontId="24" fillId="0" borderId="0" xfId="1" applyNumberFormat="1" applyFont="1" applyAlignment="1" applyProtection="1"/>
    <xf numFmtId="0" fontId="17" fillId="0" borderId="0" xfId="0" applyFont="1" applyAlignment="1">
      <alignment horizontal="center"/>
    </xf>
    <xf numFmtId="0" fontId="30" fillId="0" borderId="0" xfId="0" quotePrefix="1" applyFont="1" applyAlignment="1">
      <alignment horizontal="left"/>
    </xf>
    <xf numFmtId="0" fontId="31" fillId="0" borderId="0" xfId="0" applyFont="1"/>
    <xf numFmtId="0" fontId="32" fillId="0" borderId="0" xfId="0" applyFont="1"/>
    <xf numFmtId="49" fontId="33" fillId="0" borderId="0" xfId="0" applyNumberFormat="1" applyFont="1"/>
    <xf numFmtId="49" fontId="29" fillId="0" borderId="0" xfId="0" applyNumberFormat="1" applyFont="1"/>
    <xf numFmtId="0" fontId="34" fillId="0" borderId="0" xfId="0" applyFont="1"/>
    <xf numFmtId="0" fontId="5" fillId="2" borderId="0" xfId="2" applyFont="1" applyFill="1" applyAlignment="1">
      <alignment vertical="top"/>
    </xf>
    <xf numFmtId="49" fontId="39" fillId="0" borderId="0" xfId="0" applyNumberFormat="1" applyFont="1"/>
    <xf numFmtId="49" fontId="40" fillId="0" borderId="0" xfId="0" applyNumberFormat="1" applyFont="1"/>
    <xf numFmtId="0" fontId="35" fillId="2" borderId="0" xfId="2" applyFont="1" applyFill="1" applyAlignment="1">
      <alignment vertical="top"/>
    </xf>
    <xf numFmtId="0" fontId="35" fillId="0" borderId="0" xfId="0" applyFont="1"/>
    <xf numFmtId="49" fontId="41" fillId="0" borderId="0" xfId="0" applyNumberFormat="1" applyFont="1"/>
    <xf numFmtId="49" fontId="42" fillId="0" borderId="0" xfId="0" applyNumberFormat="1" applyFont="1"/>
    <xf numFmtId="49" fontId="43" fillId="0" borderId="0" xfId="0" applyNumberFormat="1" applyFont="1"/>
    <xf numFmtId="49" fontId="44" fillId="0" borderId="0" xfId="0" applyNumberFormat="1" applyFont="1"/>
    <xf numFmtId="0" fontId="44" fillId="0" borderId="0" xfId="0" applyFont="1"/>
    <xf numFmtId="0" fontId="43" fillId="0" borderId="0" xfId="0" applyFont="1"/>
    <xf numFmtId="49" fontId="5" fillId="0" borderId="0" xfId="3" applyNumberFormat="1" applyFont="1" applyAlignment="1" applyProtection="1"/>
    <xf numFmtId="0" fontId="26" fillId="0" borderId="0" xfId="3" applyFont="1" applyAlignment="1" applyProtection="1"/>
    <xf numFmtId="0" fontId="45" fillId="0" borderId="0" xfId="0" applyFont="1"/>
    <xf numFmtId="0" fontId="19" fillId="2" borderId="0" xfId="2" applyFont="1" applyFill="1" applyAlignment="1">
      <alignment vertical="top"/>
    </xf>
    <xf numFmtId="49" fontId="5" fillId="2" borderId="0" xfId="2" applyNumberFormat="1" applyFont="1" applyFill="1" applyAlignment="1">
      <alignment vertical="top"/>
    </xf>
    <xf numFmtId="0" fontId="18" fillId="2" borderId="0" xfId="2" applyFont="1" applyFill="1" applyAlignment="1">
      <alignment vertical="top"/>
    </xf>
    <xf numFmtId="0" fontId="29" fillId="2" borderId="0" xfId="2" applyFont="1" applyFill="1" applyAlignment="1">
      <alignment vertical="top"/>
    </xf>
    <xf numFmtId="0" fontId="26" fillId="0" borderId="0" xfId="1" applyFont="1" applyBorder="1" applyAlignment="1" applyProtection="1"/>
    <xf numFmtId="0" fontId="45" fillId="0" borderId="0" xfId="0" applyFont="1" applyAlignment="1">
      <alignment horizontal="left"/>
    </xf>
    <xf numFmtId="49" fontId="33" fillId="0" borderId="0" xfId="0" applyNumberFormat="1" applyFont="1" applyAlignment="1">
      <alignment horizontal="left"/>
    </xf>
    <xf numFmtId="0" fontId="46" fillId="0" borderId="0" xfId="1" applyFont="1" applyAlignment="1" applyProtection="1"/>
    <xf numFmtId="0" fontId="47" fillId="0" borderId="0" xfId="0" applyFont="1"/>
    <xf numFmtId="0" fontId="46" fillId="0" borderId="0" xfId="1" applyFont="1" applyBorder="1" applyAlignment="1" applyProtection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39" fillId="0" borderId="0" xfId="0" applyFont="1"/>
    <xf numFmtId="0" fontId="40" fillId="0" borderId="0" xfId="0" applyFont="1"/>
    <xf numFmtId="49" fontId="51" fillId="0" borderId="0" xfId="0" applyNumberFormat="1" applyFont="1"/>
    <xf numFmtId="0" fontId="2" fillId="0" borderId="0" xfId="0" applyFont="1"/>
    <xf numFmtId="49" fontId="47" fillId="0" borderId="0" xfId="0" applyNumberFormat="1" applyFont="1"/>
    <xf numFmtId="0" fontId="26" fillId="0" borderId="0" xfId="1" applyFont="1" applyBorder="1" applyAlignment="1" applyProtection="1">
      <alignment horizontal="left"/>
    </xf>
    <xf numFmtId="0" fontId="28" fillId="2" borderId="0" xfId="2" applyFont="1" applyFill="1" applyAlignment="1">
      <alignment horizontal="left" vertical="top"/>
    </xf>
    <xf numFmtId="0" fontId="28" fillId="2" borderId="0" xfId="2" applyFont="1" applyFill="1"/>
    <xf numFmtId="0" fontId="8" fillId="0" borderId="0" xfId="1" applyBorder="1" applyAlignment="1" applyProtection="1"/>
    <xf numFmtId="0" fontId="52" fillId="0" borderId="0" xfId="0" applyFont="1"/>
    <xf numFmtId="49" fontId="46" fillId="0" borderId="0" xfId="1" applyNumberFormat="1" applyFont="1" applyAlignment="1" applyProtection="1"/>
    <xf numFmtId="0" fontId="1" fillId="0" borderId="0" xfId="0" applyFont="1"/>
    <xf numFmtId="0" fontId="28" fillId="2" borderId="0" xfId="2" applyFont="1" applyFill="1" applyAlignment="1">
      <alignment vertical="top"/>
    </xf>
    <xf numFmtId="49" fontId="37" fillId="0" borderId="0" xfId="0" applyNumberFormat="1" applyFont="1"/>
    <xf numFmtId="0" fontId="33" fillId="0" borderId="0" xfId="0" applyFont="1"/>
    <xf numFmtId="0" fontId="37" fillId="0" borderId="0" xfId="0" applyFont="1"/>
    <xf numFmtId="0" fontId="53" fillId="0" borderId="0" xfId="0" applyFont="1"/>
  </cellXfs>
  <cellStyles count="4">
    <cellStyle name="Hyperlink" xfId="1" builtinId="8"/>
    <cellStyle name="Hyperlink 2" xfId="3" xr:uid="{ABF38C51-7B60-4898-8275-AF56F7CA25D0}"/>
    <cellStyle name="Normal" xfId="0" builtinId="0"/>
    <cellStyle name="Normal 2" xfId="2" xr:uid="{B3226E63-A60A-409E-B8D8-9F812CEE0307}"/>
  </cellStyles>
  <dxfs count="0"/>
  <tableStyles count="0" defaultTableStyle="TableStyleMedium9"/>
  <colors>
    <mruColors>
      <color rgb="FF0074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otter@optusnet.com.a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gusforsyth9@gmail.com" TargetMode="External"/><Relationship Id="rId2" Type="http://schemas.openxmlformats.org/officeDocument/2006/relationships/hyperlink" Target="mailto:jai.edhouse@gmail.com" TargetMode="External"/><Relationship Id="rId1" Type="http://schemas.openxmlformats.org/officeDocument/2006/relationships/hyperlink" Target="mailto:sarah1russo@yahoo.com.au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jai.edhous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lawojobella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essica.kate.obrien@gmail.com" TargetMode="External"/><Relationship Id="rId2" Type="http://schemas.openxmlformats.org/officeDocument/2006/relationships/hyperlink" Target="mailto:strutynskim@gmail.com" TargetMode="External"/><Relationship Id="rId1" Type="http://schemas.openxmlformats.org/officeDocument/2006/relationships/hyperlink" Target="mailto:nekrepc@gmail.com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hereefedke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lan.holt@education.vic.gov.au" TargetMode="External"/><Relationship Id="rId2" Type="http://schemas.openxmlformats.org/officeDocument/2006/relationships/hyperlink" Target="mailto:nazza4@hotmail.com" TargetMode="External"/><Relationship Id="rId1" Type="http://schemas.openxmlformats.org/officeDocument/2006/relationships/hyperlink" Target="mailto:samala27@hotmail.com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rach_add@hot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kelly@nagle-co.com.au" TargetMode="External"/><Relationship Id="rId1" Type="http://schemas.openxmlformats.org/officeDocument/2006/relationships/hyperlink" Target="mailto:pcotter@optusnet.com.a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sara.hunt888@gmail.com" TargetMode="External"/><Relationship Id="rId3" Type="http://schemas.openxmlformats.org/officeDocument/2006/relationships/hyperlink" Target="mailto:me.ryan@outlook.com" TargetMode="External"/><Relationship Id="rId7" Type="http://schemas.openxmlformats.org/officeDocument/2006/relationships/hyperlink" Target="mailto:samala27@hotmail.com" TargetMode="External"/><Relationship Id="rId2" Type="http://schemas.openxmlformats.org/officeDocument/2006/relationships/hyperlink" Target="mailto:samala27@hotmail.com" TargetMode="External"/><Relationship Id="rId1" Type="http://schemas.openxmlformats.org/officeDocument/2006/relationships/hyperlink" Target="mailto:madeleinecotter@optusnet.com.au" TargetMode="External"/><Relationship Id="rId6" Type="http://schemas.openxmlformats.org/officeDocument/2006/relationships/hyperlink" Target="mailto:boski1980@hotmail.com" TargetMode="External"/><Relationship Id="rId5" Type="http://schemas.openxmlformats.org/officeDocument/2006/relationships/hyperlink" Target="mailto:Scissorkick19@hotmail.com" TargetMode="External"/><Relationship Id="rId4" Type="http://schemas.openxmlformats.org/officeDocument/2006/relationships/hyperlink" Target="mailto:tomveale205@gmail.com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shannon@att.com.au" TargetMode="External"/><Relationship Id="rId2" Type="http://schemas.openxmlformats.org/officeDocument/2006/relationships/hyperlink" Target="mailto:carley.scott@gmail.com" TargetMode="External"/><Relationship Id="rId1" Type="http://schemas.openxmlformats.org/officeDocument/2006/relationships/hyperlink" Target="mailto:skinna86@hotmail.com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mailto:coreyjbennett@hotmail.com" TargetMode="External"/><Relationship Id="rId4" Type="http://schemas.openxmlformats.org/officeDocument/2006/relationships/hyperlink" Target="mailto:l.western@hot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oel@microkeeper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14"/>
  <sheetViews>
    <sheetView zoomScale="125" zoomScalePageLayoutView="125" workbookViewId="0">
      <selection activeCell="B17" sqref="B17"/>
    </sheetView>
  </sheetViews>
  <sheetFormatPr defaultColWidth="10.6640625" defaultRowHeight="12.9" x14ac:dyDescent="0.5"/>
  <cols>
    <col min="1" max="1" width="17.42578125" style="17" bestFit="1" customWidth="1"/>
    <col min="2" max="2" width="18.140625" style="17" customWidth="1"/>
    <col min="3" max="3" width="17.6171875" style="17" bestFit="1" customWidth="1"/>
    <col min="4" max="4" width="17.140625" style="17" bestFit="1" customWidth="1"/>
    <col min="5" max="5" width="6.6171875" style="17" customWidth="1"/>
    <col min="6" max="16384" width="10.6640625" style="17"/>
  </cols>
  <sheetData>
    <row r="1" spans="1:3" ht="14.4" x14ac:dyDescent="0.55000000000000004">
      <c r="A1" s="23" t="s">
        <v>101</v>
      </c>
      <c r="B1" s="16"/>
      <c r="C1" s="47" t="s">
        <v>256</v>
      </c>
    </row>
    <row r="2" spans="1:3" ht="14.4" x14ac:dyDescent="0.55000000000000004">
      <c r="A2" s="24" t="s">
        <v>9</v>
      </c>
      <c r="B2" s="16"/>
      <c r="C2" s="29" t="s">
        <v>257</v>
      </c>
    </row>
    <row r="3" spans="1:3" ht="14.4" x14ac:dyDescent="0.55000000000000004">
      <c r="A3" s="32" t="s">
        <v>21</v>
      </c>
      <c r="B3" s="25" t="s">
        <v>38</v>
      </c>
      <c r="C3" s="72" t="s">
        <v>48</v>
      </c>
    </row>
    <row r="4" spans="1:3" ht="14.4" x14ac:dyDescent="0.55000000000000004">
      <c r="A4" s="32" t="s">
        <v>94</v>
      </c>
      <c r="B4" s="26" t="s">
        <v>10</v>
      </c>
      <c r="C4" s="44" t="s">
        <v>60</v>
      </c>
    </row>
    <row r="5" spans="1:3" ht="14.4" x14ac:dyDescent="0.55000000000000004">
      <c r="A5" s="1" t="s">
        <v>347</v>
      </c>
      <c r="B5" s="27" t="s">
        <v>4</v>
      </c>
      <c r="C5" s="43" t="s">
        <v>37</v>
      </c>
    </row>
    <row r="6" spans="1:3" ht="14.4" x14ac:dyDescent="0.55000000000000004">
      <c r="A6" s="32" t="s">
        <v>1</v>
      </c>
      <c r="B6" s="28"/>
    </row>
    <row r="7" spans="1:3" ht="14.4" x14ac:dyDescent="0.55000000000000004">
      <c r="A7" s="32" t="s">
        <v>58</v>
      </c>
      <c r="B7" s="25" t="s">
        <v>173</v>
      </c>
    </row>
    <row r="8" spans="1:3" ht="14.4" x14ac:dyDescent="0.55000000000000004">
      <c r="A8" s="31" t="s">
        <v>28</v>
      </c>
      <c r="B8" s="26" t="s">
        <v>175</v>
      </c>
    </row>
    <row r="9" spans="1:3" ht="14.4" x14ac:dyDescent="0.55000000000000004">
      <c r="A9" s="32" t="s">
        <v>176</v>
      </c>
      <c r="B9" s="27" t="s">
        <v>174</v>
      </c>
    </row>
    <row r="10" spans="1:3" ht="14.4" x14ac:dyDescent="0.55000000000000004">
      <c r="A10" s="32" t="s">
        <v>67</v>
      </c>
      <c r="B10" s="27"/>
    </row>
    <row r="11" spans="1:3" ht="14.4" x14ac:dyDescent="0.55000000000000004">
      <c r="A11" s="32" t="s">
        <v>29</v>
      </c>
      <c r="B11" s="27"/>
    </row>
    <row r="12" spans="1:3" ht="14.4" x14ac:dyDescent="0.55000000000000004">
      <c r="A12" s="32" t="s">
        <v>122</v>
      </c>
      <c r="B12" s="16"/>
    </row>
    <row r="13" spans="1:3" ht="14.4" x14ac:dyDescent="0.55000000000000004">
      <c r="A13" s="79" t="s">
        <v>86</v>
      </c>
    </row>
    <row r="14" spans="1:3" x14ac:dyDescent="0.5">
      <c r="B14" s="12"/>
    </row>
  </sheetData>
  <phoneticPr fontId="3" type="noConversion"/>
  <hyperlinks>
    <hyperlink ref="B5" r:id="rId1" xr:uid="{00000000-0004-0000-0000-000001000000}"/>
  </hyperlinks>
  <pageMargins left="0.75" right="0.75" top="1" bottom="1" header="0.5" footer="0.5"/>
  <pageSetup orientation="portrait" horizontalDpi="4294967292" verticalDpi="4294967292" r:id="rId2"/>
  <legacyDrawing r:id="rId3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9F5E-F57F-46A3-ADE6-3E1C4B509BFC}">
  <sheetPr published="0"/>
  <dimension ref="A1:D13"/>
  <sheetViews>
    <sheetView zoomScale="125" zoomScaleNormal="120" workbookViewId="0">
      <selection activeCell="B12" sqref="B12"/>
    </sheetView>
  </sheetViews>
  <sheetFormatPr defaultRowHeight="12.3" x14ac:dyDescent="0.4"/>
  <cols>
    <col min="1" max="1" width="18.5234375" bestFit="1" customWidth="1"/>
    <col min="2" max="2" width="26.09375" bestFit="1" customWidth="1"/>
    <col min="3" max="3" width="22.33203125" bestFit="1" customWidth="1"/>
    <col min="4" max="4" width="22.42578125" bestFit="1" customWidth="1"/>
  </cols>
  <sheetData>
    <row r="1" spans="1:4" ht="14.4" x14ac:dyDescent="0.55000000000000004">
      <c r="A1" s="49" t="s">
        <v>293</v>
      </c>
      <c r="B1" s="7"/>
      <c r="C1" s="49" t="s">
        <v>284</v>
      </c>
    </row>
    <row r="2" spans="1:4" ht="14.4" x14ac:dyDescent="0.55000000000000004">
      <c r="A2" s="50" t="s">
        <v>102</v>
      </c>
      <c r="B2" s="18"/>
      <c r="C2" s="50" t="s">
        <v>285</v>
      </c>
    </row>
    <row r="3" spans="1:4" ht="14.4" x14ac:dyDescent="0.55000000000000004">
      <c r="A3" s="32" t="s">
        <v>106</v>
      </c>
      <c r="B3" s="62" t="s">
        <v>350</v>
      </c>
      <c r="C3" s="32" t="s">
        <v>210</v>
      </c>
      <c r="D3" s="25" t="s">
        <v>286</v>
      </c>
    </row>
    <row r="4" spans="1:4" ht="14.4" x14ac:dyDescent="0.55000000000000004">
      <c r="A4" s="32" t="s">
        <v>25</v>
      </c>
      <c r="B4" s="63" t="s">
        <v>291</v>
      </c>
      <c r="C4" s="32" t="s">
        <v>85</v>
      </c>
      <c r="D4" s="31" t="s">
        <v>91</v>
      </c>
    </row>
    <row r="5" spans="1:4" ht="14.4" x14ac:dyDescent="0.55000000000000004">
      <c r="A5" s="32" t="s">
        <v>26</v>
      </c>
      <c r="B5" s="36" t="s">
        <v>292</v>
      </c>
      <c r="C5" s="32" t="s">
        <v>380</v>
      </c>
      <c r="D5" s="36" t="s">
        <v>90</v>
      </c>
    </row>
    <row r="6" spans="1:4" ht="14.4" x14ac:dyDescent="0.55000000000000004">
      <c r="A6" s="32" t="s">
        <v>105</v>
      </c>
      <c r="B6" s="48"/>
      <c r="C6" s="32" t="s">
        <v>107</v>
      </c>
    </row>
    <row r="7" spans="1:4" ht="14.4" x14ac:dyDescent="0.55000000000000004">
      <c r="A7" s="32" t="s">
        <v>98</v>
      </c>
      <c r="B7" s="25" t="s">
        <v>103</v>
      </c>
      <c r="C7" s="32" t="s">
        <v>33</v>
      </c>
      <c r="D7" s="25" t="s">
        <v>461</v>
      </c>
    </row>
    <row r="8" spans="1:4" ht="14.4" x14ac:dyDescent="0.55000000000000004">
      <c r="A8" s="32" t="s">
        <v>77</v>
      </c>
      <c r="B8" s="45" t="s">
        <v>109</v>
      </c>
      <c r="C8" s="32" t="s">
        <v>448</v>
      </c>
      <c r="D8" s="31" t="s">
        <v>91</v>
      </c>
    </row>
    <row r="9" spans="1:4" ht="14.4" x14ac:dyDescent="0.55000000000000004">
      <c r="A9" s="81" t="s">
        <v>110</v>
      </c>
      <c r="B9" s="66" t="s">
        <v>104</v>
      </c>
      <c r="C9" s="32" t="s">
        <v>453</v>
      </c>
      <c r="D9" s="36" t="s">
        <v>90</v>
      </c>
    </row>
    <row r="10" spans="1:4" ht="14.4" x14ac:dyDescent="0.55000000000000004">
      <c r="B10" s="64"/>
      <c r="C10" s="32" t="s">
        <v>287</v>
      </c>
    </row>
    <row r="11" spans="1:4" ht="14.4" x14ac:dyDescent="0.55000000000000004">
      <c r="C11" s="70" t="s">
        <v>445</v>
      </c>
    </row>
    <row r="13" spans="1:4" ht="14.4" x14ac:dyDescent="0.55000000000000004">
      <c r="C13" s="37"/>
    </row>
  </sheetData>
  <hyperlinks>
    <hyperlink ref="B9" r:id="rId1" xr:uid="{F61A3279-CC08-4703-BCC4-E02F487B40B3}"/>
    <hyperlink ref="D5" r:id="rId2" xr:uid="{0E59B429-3259-4ABA-9BE4-CCD574F02DC6}"/>
    <hyperlink ref="B5" r:id="rId3" xr:uid="{F34EA02E-922A-403E-ACBB-E44B9B514DD0}"/>
    <hyperlink ref="D9" r:id="rId4" xr:uid="{CE162FB2-00E9-413D-AF0A-40E2293F8C08}"/>
  </hyperlinks>
  <pageMargins left="0.7" right="0.7" top="0.75" bottom="0.75" header="0.3" footer="0.3"/>
  <pageSetup orientation="portrait" horizontalDpi="360" verticalDpi="36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F24"/>
  <sheetViews>
    <sheetView zoomScale="125" zoomScalePageLayoutView="125" workbookViewId="0">
      <selection activeCell="C14" sqref="C14"/>
    </sheetView>
  </sheetViews>
  <sheetFormatPr defaultColWidth="10.6640625" defaultRowHeight="12.3" x14ac:dyDescent="0.4"/>
  <cols>
    <col min="1" max="1" width="17.33203125" bestFit="1" customWidth="1"/>
    <col min="2" max="2" width="3.94921875" style="12" customWidth="1"/>
    <col min="3" max="3" width="21.90234375" bestFit="1" customWidth="1"/>
    <col min="4" max="4" width="16.47265625" customWidth="1"/>
    <col min="5" max="5" width="22.140625" customWidth="1"/>
  </cols>
  <sheetData>
    <row r="1" spans="1:6" ht="14.4" x14ac:dyDescent="0.55000000000000004">
      <c r="A1" s="23" t="s">
        <v>5</v>
      </c>
      <c r="B1" s="41" t="s">
        <v>27</v>
      </c>
      <c r="D1" s="23" t="s">
        <v>5</v>
      </c>
    </row>
    <row r="2" spans="1:6" ht="14.4" x14ac:dyDescent="0.55000000000000004">
      <c r="A2" s="24" t="s">
        <v>6</v>
      </c>
      <c r="B2" s="41"/>
      <c r="C2" s="17"/>
      <c r="D2" s="24" t="s">
        <v>276</v>
      </c>
      <c r="E2" s="17"/>
    </row>
    <row r="3" spans="1:6" ht="14.4" x14ac:dyDescent="0.55000000000000004">
      <c r="A3" s="32" t="s">
        <v>220</v>
      </c>
      <c r="B3" s="41">
        <v>2</v>
      </c>
      <c r="C3" s="3" t="s">
        <v>199</v>
      </c>
      <c r="D3" s="1" t="s">
        <v>349</v>
      </c>
      <c r="E3" s="3" t="s">
        <v>350</v>
      </c>
    </row>
    <row r="4" spans="1:6" ht="14.4" x14ac:dyDescent="0.55000000000000004">
      <c r="A4" s="32" t="s">
        <v>50</v>
      </c>
      <c r="B4" s="41">
        <v>1</v>
      </c>
      <c r="C4" s="3" t="s">
        <v>200</v>
      </c>
      <c r="D4" s="1" t="s">
        <v>325</v>
      </c>
      <c r="E4" s="5" t="s">
        <v>291</v>
      </c>
    </row>
    <row r="5" spans="1:6" ht="14.4" x14ac:dyDescent="0.55000000000000004">
      <c r="A5" s="31" t="s">
        <v>157</v>
      </c>
      <c r="B5" s="41">
        <v>1</v>
      </c>
      <c r="C5" s="34"/>
      <c r="D5" s="1" t="s">
        <v>159</v>
      </c>
      <c r="E5" s="34" t="s">
        <v>292</v>
      </c>
    </row>
    <row r="6" spans="1:6" ht="14.4" x14ac:dyDescent="0.55000000000000004">
      <c r="A6" s="31" t="s">
        <v>49</v>
      </c>
      <c r="B6" s="41">
        <v>1</v>
      </c>
      <c r="C6" s="17"/>
      <c r="D6" s="1" t="s">
        <v>324</v>
      </c>
      <c r="E6" s="17"/>
    </row>
    <row r="7" spans="1:6" ht="14.4" x14ac:dyDescent="0.55000000000000004">
      <c r="A7" s="32" t="s">
        <v>114</v>
      </c>
      <c r="B7" s="41">
        <v>1</v>
      </c>
      <c r="C7" s="3" t="s">
        <v>195</v>
      </c>
      <c r="D7" s="1" t="s">
        <v>323</v>
      </c>
      <c r="E7" s="3" t="s">
        <v>277</v>
      </c>
    </row>
    <row r="8" spans="1:6" ht="14.4" x14ac:dyDescent="0.55000000000000004">
      <c r="A8" s="31" t="s">
        <v>123</v>
      </c>
      <c r="B8" s="41">
        <v>1</v>
      </c>
      <c r="C8" s="5" t="s">
        <v>193</v>
      </c>
      <c r="D8" s="1" t="s">
        <v>433</v>
      </c>
      <c r="E8" s="5"/>
    </row>
    <row r="9" spans="1:6" ht="14.4" x14ac:dyDescent="0.55000000000000004">
      <c r="A9" s="31" t="s">
        <v>209</v>
      </c>
      <c r="B9" s="41">
        <v>1</v>
      </c>
      <c r="C9" s="34" t="s">
        <v>194</v>
      </c>
      <c r="D9" s="1" t="s">
        <v>326</v>
      </c>
      <c r="E9" s="34"/>
    </row>
    <row r="10" spans="1:6" ht="14.4" x14ac:dyDescent="0.55000000000000004">
      <c r="A10" s="32" t="s">
        <v>351</v>
      </c>
      <c r="B10" s="41">
        <v>1</v>
      </c>
      <c r="D10" s="1" t="s">
        <v>56</v>
      </c>
    </row>
    <row r="11" spans="1:6" ht="14.4" x14ac:dyDescent="0.55000000000000004">
      <c r="A11" s="32" t="s">
        <v>374</v>
      </c>
      <c r="B11" s="41">
        <v>1</v>
      </c>
      <c r="C11" s="27"/>
      <c r="D11" s="1" t="s">
        <v>340</v>
      </c>
      <c r="E11" s="27"/>
    </row>
    <row r="12" spans="1:6" ht="14.4" x14ac:dyDescent="0.55000000000000004">
      <c r="B12" s="41"/>
      <c r="C12" s="27"/>
      <c r="D12" s="1" t="s">
        <v>419</v>
      </c>
      <c r="F12" s="27"/>
    </row>
    <row r="13" spans="1:6" ht="14.4" x14ac:dyDescent="0.55000000000000004">
      <c r="B13" s="41"/>
      <c r="C13" s="2"/>
      <c r="D13" s="74" t="s">
        <v>348</v>
      </c>
      <c r="F13" s="2"/>
    </row>
    <row r="14" spans="1:6" ht="14.4" x14ac:dyDescent="0.55000000000000004">
      <c r="A14" s="35" t="s">
        <v>22</v>
      </c>
      <c r="B14" s="41">
        <f>SUM(B3:B13)</f>
        <v>10</v>
      </c>
      <c r="C14" s="35"/>
      <c r="D14" s="74"/>
      <c r="E14" s="35"/>
      <c r="F14" s="35"/>
    </row>
    <row r="15" spans="1:6" ht="14.4" x14ac:dyDescent="0.55000000000000004">
      <c r="A15" s="17"/>
      <c r="C15" s="35"/>
    </row>
    <row r="16" spans="1:6" ht="14.4" x14ac:dyDescent="0.55000000000000004">
      <c r="B16" s="13"/>
      <c r="C16" s="17"/>
      <c r="D16" s="32"/>
    </row>
    <row r="17" spans="4:4" ht="14.4" x14ac:dyDescent="0.55000000000000004">
      <c r="D17" s="32"/>
    </row>
    <row r="21" spans="4:4" ht="14.4" x14ac:dyDescent="0.55000000000000004">
      <c r="D21" s="37"/>
    </row>
    <row r="22" spans="4:4" ht="14.4" x14ac:dyDescent="0.55000000000000004">
      <c r="D22" s="37"/>
    </row>
    <row r="23" spans="4:4" ht="14.4" x14ac:dyDescent="0.55000000000000004">
      <c r="D23" s="37"/>
    </row>
    <row r="24" spans="4:4" ht="14.4" x14ac:dyDescent="0.55000000000000004">
      <c r="D24" s="37"/>
    </row>
  </sheetData>
  <sortState xmlns:xlrd2="http://schemas.microsoft.com/office/spreadsheetml/2017/richdata2" ref="A4:C15">
    <sortCondition descending="1" ref="B5:B15"/>
  </sortState>
  <phoneticPr fontId="3" type="noConversion"/>
  <hyperlinks>
    <hyperlink ref="C9" r:id="rId1" xr:uid="{D8A705B1-7477-4174-BEA8-C2E9F2AF7913}"/>
  </hyperlinks>
  <pageMargins left="0.54166666666666663" right="0.2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A1:D94"/>
  <sheetViews>
    <sheetView zoomScale="127" zoomScalePageLayoutView="127" workbookViewId="0">
      <selection activeCell="B10" sqref="B10"/>
    </sheetView>
  </sheetViews>
  <sheetFormatPr defaultColWidth="10.6640625" defaultRowHeight="12.3" x14ac:dyDescent="0.4"/>
  <cols>
    <col min="1" max="1" width="15.94921875" bestFit="1" customWidth="1"/>
    <col min="2" max="2" width="24.80859375" bestFit="1" customWidth="1"/>
    <col min="3" max="3" width="17" customWidth="1"/>
    <col min="4" max="4" width="19.85546875" bestFit="1" customWidth="1"/>
    <col min="5" max="5" width="14.5703125" bestFit="1" customWidth="1"/>
    <col min="6" max="6" width="20.7109375" bestFit="1" customWidth="1"/>
  </cols>
  <sheetData>
    <row r="1" spans="1:3" ht="14.4" x14ac:dyDescent="0.55000000000000004">
      <c r="A1" s="58" t="s">
        <v>282</v>
      </c>
      <c r="B1" s="17"/>
    </row>
    <row r="2" spans="1:3" ht="14.4" x14ac:dyDescent="0.55000000000000004">
      <c r="A2" s="56" t="s">
        <v>19</v>
      </c>
      <c r="B2" s="17"/>
    </row>
    <row r="3" spans="1:3" ht="14.4" x14ac:dyDescent="0.55000000000000004">
      <c r="A3" s="32" t="s">
        <v>164</v>
      </c>
      <c r="B3" s="29" t="s">
        <v>281</v>
      </c>
    </row>
    <row r="4" spans="1:3" ht="14.4" x14ac:dyDescent="0.55000000000000004">
      <c r="A4" s="32" t="s">
        <v>273</v>
      </c>
      <c r="B4" s="31" t="s">
        <v>280</v>
      </c>
    </row>
    <row r="5" spans="1:3" ht="14.4" x14ac:dyDescent="0.55000000000000004">
      <c r="A5" s="32" t="s">
        <v>16</v>
      </c>
      <c r="B5" s="36" t="s">
        <v>294</v>
      </c>
    </row>
    <row r="6" spans="1:3" ht="14.4" x14ac:dyDescent="0.55000000000000004">
      <c r="A6" s="32" t="s">
        <v>126</v>
      </c>
      <c r="B6" s="16"/>
    </row>
    <row r="7" spans="1:3" ht="14.4" x14ac:dyDescent="0.55000000000000004">
      <c r="A7" s="32" t="s">
        <v>32</v>
      </c>
      <c r="B7" s="29" t="s">
        <v>295</v>
      </c>
    </row>
    <row r="8" spans="1:3" ht="14.4" x14ac:dyDescent="0.55000000000000004">
      <c r="A8" s="32" t="s">
        <v>163</v>
      </c>
      <c r="B8" s="42">
        <v>448844981</v>
      </c>
    </row>
    <row r="9" spans="1:3" ht="14.4" x14ac:dyDescent="0.55000000000000004">
      <c r="A9" s="32" t="s">
        <v>449</v>
      </c>
      <c r="B9" s="36" t="s">
        <v>296</v>
      </c>
    </row>
    <row r="10" spans="1:3" ht="14.4" x14ac:dyDescent="0.55000000000000004">
      <c r="A10" s="70" t="s">
        <v>397</v>
      </c>
    </row>
    <row r="11" spans="1:3" ht="14.4" x14ac:dyDescent="0.55000000000000004">
      <c r="A11" s="32"/>
    </row>
    <row r="12" spans="1:3" ht="12.9" x14ac:dyDescent="0.5">
      <c r="A12" s="18"/>
    </row>
    <row r="13" spans="1:3" ht="14.4" x14ac:dyDescent="0.55000000000000004">
      <c r="A13" s="49" t="s">
        <v>239</v>
      </c>
      <c r="B13" s="10"/>
      <c r="C13" s="37"/>
    </row>
    <row r="14" spans="1:3" ht="14.4" x14ac:dyDescent="0.55000000000000004">
      <c r="A14" s="50" t="s">
        <v>44</v>
      </c>
      <c r="C14" s="73" t="s">
        <v>189</v>
      </c>
    </row>
    <row r="15" spans="1:3" ht="14.4" x14ac:dyDescent="0.55000000000000004">
      <c r="A15" s="32" t="s">
        <v>87</v>
      </c>
      <c r="B15" s="29" t="s">
        <v>227</v>
      </c>
      <c r="C15" s="52" t="s">
        <v>41</v>
      </c>
    </row>
    <row r="16" spans="1:3" ht="14.4" x14ac:dyDescent="0.55000000000000004">
      <c r="A16" s="1" t="s">
        <v>43</v>
      </c>
      <c r="B16" s="31" t="s">
        <v>39</v>
      </c>
      <c r="C16" s="52" t="s">
        <v>46</v>
      </c>
    </row>
    <row r="17" spans="1:4" ht="14.4" x14ac:dyDescent="0.55000000000000004">
      <c r="A17" s="32" t="s">
        <v>219</v>
      </c>
      <c r="B17" s="36" t="s">
        <v>45</v>
      </c>
      <c r="C17" s="37" t="s">
        <v>115</v>
      </c>
    </row>
    <row r="18" spans="1:4" ht="14.4" x14ac:dyDescent="0.55000000000000004">
      <c r="A18" s="1" t="s">
        <v>125</v>
      </c>
      <c r="B18" s="16"/>
      <c r="C18" s="52" t="s">
        <v>59</v>
      </c>
    </row>
    <row r="19" spans="1:4" ht="14.4" x14ac:dyDescent="0.55000000000000004">
      <c r="A19" s="1" t="s">
        <v>361</v>
      </c>
      <c r="B19" s="29" t="s">
        <v>229</v>
      </c>
      <c r="C19" s="52" t="s">
        <v>63</v>
      </c>
    </row>
    <row r="20" spans="1:4" ht="14.4" x14ac:dyDescent="0.55000000000000004">
      <c r="A20" s="1" t="s">
        <v>405</v>
      </c>
      <c r="B20" s="11" t="s">
        <v>230</v>
      </c>
      <c r="C20" s="37" t="s">
        <v>177</v>
      </c>
      <c r="D20" s="32"/>
    </row>
    <row r="21" spans="1:4" ht="14.4" x14ac:dyDescent="0.55000000000000004">
      <c r="A21" s="1" t="s">
        <v>42</v>
      </c>
      <c r="B21" s="36" t="s">
        <v>231</v>
      </c>
      <c r="C21" s="32"/>
      <c r="D21" s="32"/>
    </row>
    <row r="22" spans="1:4" ht="14.4" x14ac:dyDescent="0.55000000000000004">
      <c r="A22" s="32" t="s">
        <v>40</v>
      </c>
      <c r="B22" s="17"/>
      <c r="C22" s="32"/>
      <c r="D22" s="32"/>
    </row>
    <row r="23" spans="1:4" ht="14.4" x14ac:dyDescent="0.55000000000000004">
      <c r="C23" s="32"/>
      <c r="D23" s="32"/>
    </row>
    <row r="24" spans="1:4" ht="14.4" x14ac:dyDescent="0.55000000000000004">
      <c r="C24" s="32"/>
      <c r="D24" s="32"/>
    </row>
    <row r="25" spans="1:4" ht="14.4" x14ac:dyDescent="0.55000000000000004">
      <c r="C25" s="32"/>
      <c r="D25" s="32"/>
    </row>
    <row r="26" spans="1:4" ht="14.4" x14ac:dyDescent="0.55000000000000004">
      <c r="C26" s="32"/>
      <c r="D26" s="32"/>
    </row>
    <row r="27" spans="1:4" ht="14.4" x14ac:dyDescent="0.55000000000000004">
      <c r="C27" s="32"/>
      <c r="D27" s="32"/>
    </row>
    <row r="28" spans="1:4" ht="14.4" x14ac:dyDescent="0.55000000000000004">
      <c r="C28" s="32"/>
      <c r="D28" s="32"/>
    </row>
    <row r="29" spans="1:4" ht="14.4" x14ac:dyDescent="0.55000000000000004">
      <c r="C29" s="32"/>
      <c r="D29" s="32"/>
    </row>
    <row r="30" spans="1:4" ht="14.4" x14ac:dyDescent="0.55000000000000004">
      <c r="C30" s="32"/>
      <c r="D30" s="32"/>
    </row>
    <row r="31" spans="1:4" ht="14.4" x14ac:dyDescent="0.55000000000000004">
      <c r="D31" s="32"/>
    </row>
    <row r="36" spans="3:4" ht="12.9" x14ac:dyDescent="0.5">
      <c r="D36" s="17"/>
    </row>
    <row r="38" spans="3:4" ht="12.9" x14ac:dyDescent="0.5">
      <c r="C38" s="17"/>
    </row>
    <row r="78" spans="3:3" ht="14.4" x14ac:dyDescent="0.55000000000000004">
      <c r="C78" s="37"/>
    </row>
    <row r="90" spans="3:4" ht="12.9" x14ac:dyDescent="0.5">
      <c r="C90" s="17"/>
    </row>
    <row r="91" spans="3:4" x14ac:dyDescent="0.4">
      <c r="D91" s="9"/>
    </row>
    <row r="93" spans="3:4" x14ac:dyDescent="0.4">
      <c r="D93" s="6"/>
    </row>
    <row r="94" spans="3:4" x14ac:dyDescent="0.4">
      <c r="D94" s="6"/>
    </row>
  </sheetData>
  <phoneticPr fontId="3" type="noConversion"/>
  <hyperlinks>
    <hyperlink ref="B9" r:id="rId1" xr:uid="{00000000-0004-0000-0800-000001000000}"/>
    <hyperlink ref="B17" r:id="rId2" xr:uid="{CACA13B2-8021-4243-B012-8CA8D6335F05}"/>
    <hyperlink ref="B21" r:id="rId3" xr:uid="{5B7CCA19-730C-4779-9972-DDBB1211EFFE}"/>
  </hyperlinks>
  <pageMargins left="0.375" right="0.40277777777777779" top="1" bottom="1" header="0.5" footer="0.5"/>
  <pageSetup orientation="portrait" horizontalDpi="4294967292" verticalDpi="4294967292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:F57"/>
  <sheetViews>
    <sheetView workbookViewId="0">
      <selection activeCell="C13" sqref="C13"/>
    </sheetView>
  </sheetViews>
  <sheetFormatPr defaultColWidth="10.7109375" defaultRowHeight="12.9" x14ac:dyDescent="0.5"/>
  <cols>
    <col min="1" max="1" width="16.5703125" style="18" customWidth="1"/>
    <col min="2" max="2" width="20" style="18" bestFit="1" customWidth="1"/>
    <col min="3" max="3" width="16" style="18" customWidth="1"/>
    <col min="4" max="4" width="23.37890625" style="18" customWidth="1"/>
    <col min="5" max="5" width="29.5703125" style="18" customWidth="1"/>
    <col min="6" max="6" width="28.5703125" style="18" bestFit="1" customWidth="1"/>
    <col min="7" max="16384" width="10.7109375" style="18"/>
  </cols>
  <sheetData>
    <row r="1" spans="1:4" ht="14.4" x14ac:dyDescent="0.55000000000000004">
      <c r="A1" s="49" t="s">
        <v>289</v>
      </c>
      <c r="B1"/>
      <c r="C1" s="49" t="s">
        <v>465</v>
      </c>
      <c r="D1"/>
    </row>
    <row r="2" spans="1:4" ht="14.4" x14ac:dyDescent="0.55000000000000004">
      <c r="A2" s="50" t="s">
        <v>314</v>
      </c>
      <c r="B2" s="4"/>
      <c r="C2" s="50" t="s">
        <v>108</v>
      </c>
    </row>
    <row r="3" spans="1:4" ht="14.4" x14ac:dyDescent="0.55000000000000004">
      <c r="A3" s="1" t="s">
        <v>192</v>
      </c>
      <c r="B3" s="3" t="s">
        <v>274</v>
      </c>
      <c r="C3" s="32" t="s">
        <v>179</v>
      </c>
      <c r="D3" s="19" t="s">
        <v>75</v>
      </c>
    </row>
    <row r="4" spans="1:4" ht="14.4" x14ac:dyDescent="0.55000000000000004">
      <c r="A4" s="32" t="s">
        <v>182</v>
      </c>
      <c r="B4" s="11"/>
      <c r="C4" s="84" t="s">
        <v>384</v>
      </c>
      <c r="D4" s="11" t="s">
        <v>93</v>
      </c>
    </row>
    <row r="5" spans="1:4" ht="14.4" x14ac:dyDescent="0.55000000000000004">
      <c r="A5" s="1" t="s">
        <v>228</v>
      </c>
      <c r="B5" s="66"/>
      <c r="C5" s="32" t="s">
        <v>221</v>
      </c>
      <c r="D5" s="20" t="s">
        <v>92</v>
      </c>
    </row>
    <row r="6" spans="1:4" ht="14.4" x14ac:dyDescent="0.55000000000000004">
      <c r="A6" s="81" t="s">
        <v>55</v>
      </c>
      <c r="B6"/>
      <c r="C6" s="1" t="s">
        <v>201</v>
      </c>
      <c r="D6" s="17"/>
    </row>
    <row r="7" spans="1:4" ht="14.4" x14ac:dyDescent="0.55000000000000004">
      <c r="A7" s="1" t="s">
        <v>2</v>
      </c>
      <c r="B7" s="3" t="s">
        <v>169</v>
      </c>
      <c r="C7" s="32" t="s">
        <v>211</v>
      </c>
      <c r="D7" s="25" t="s">
        <v>385</v>
      </c>
    </row>
    <row r="8" spans="1:4" ht="14.4" x14ac:dyDescent="0.55000000000000004">
      <c r="A8" s="32" t="s">
        <v>127</v>
      </c>
      <c r="B8" s="11" t="s">
        <v>168</v>
      </c>
      <c r="C8" s="1" t="s">
        <v>158</v>
      </c>
      <c r="D8" s="31" t="s">
        <v>388</v>
      </c>
    </row>
    <row r="9" spans="1:4" ht="14.4" x14ac:dyDescent="0.55000000000000004">
      <c r="A9" s="1" t="s">
        <v>208</v>
      </c>
      <c r="B9" s="71" t="s">
        <v>167</v>
      </c>
      <c r="C9" s="32" t="s">
        <v>446</v>
      </c>
      <c r="D9" s="83" t="s">
        <v>386</v>
      </c>
    </row>
    <row r="10" spans="1:4" ht="14.4" x14ac:dyDescent="0.55000000000000004">
      <c r="A10" s="84" t="s">
        <v>387</v>
      </c>
      <c r="C10" s="51"/>
    </row>
    <row r="11" spans="1:4" ht="14.4" x14ac:dyDescent="0.55000000000000004">
      <c r="A11" s="52"/>
      <c r="C11" s="51"/>
    </row>
    <row r="12" spans="1:4" ht="14.4" x14ac:dyDescent="0.55000000000000004">
      <c r="A12" s="1"/>
      <c r="B12"/>
      <c r="C12" s="31"/>
      <c r="D12" s="5"/>
    </row>
    <row r="13" spans="1:4" ht="14.4" x14ac:dyDescent="0.55000000000000004">
      <c r="A13" s="49" t="s">
        <v>289</v>
      </c>
    </row>
    <row r="14" spans="1:4" ht="14.4" x14ac:dyDescent="0.55000000000000004">
      <c r="A14" s="50" t="s">
        <v>14</v>
      </c>
    </row>
    <row r="15" spans="1:4" ht="14.4" x14ac:dyDescent="0.55000000000000004">
      <c r="A15" s="48" t="s">
        <v>52</v>
      </c>
      <c r="B15" s="3" t="s">
        <v>12</v>
      </c>
    </row>
    <row r="16" spans="1:4" ht="14.4" x14ac:dyDescent="0.55000000000000004">
      <c r="A16" s="48" t="s">
        <v>53</v>
      </c>
      <c r="B16" s="11" t="s">
        <v>17</v>
      </c>
    </row>
    <row r="17" spans="1:6" ht="14.4" x14ac:dyDescent="0.55000000000000004">
      <c r="A17" s="48" t="s">
        <v>54</v>
      </c>
      <c r="B17" s="85" t="s">
        <v>11</v>
      </c>
    </row>
    <row r="18" spans="1:6" ht="14.4" x14ac:dyDescent="0.5">
      <c r="A18" s="48" t="s">
        <v>82</v>
      </c>
    </row>
    <row r="19" spans="1:6" ht="14.4" x14ac:dyDescent="0.55000000000000004">
      <c r="A19" s="1" t="s">
        <v>170</v>
      </c>
      <c r="B19" s="19" t="s">
        <v>20</v>
      </c>
    </row>
    <row r="20" spans="1:6" ht="14.4" x14ac:dyDescent="0.55000000000000004">
      <c r="A20" s="81" t="s">
        <v>178</v>
      </c>
      <c r="B20" s="11" t="s">
        <v>3</v>
      </c>
    </row>
    <row r="21" spans="1:6" ht="14.4" x14ac:dyDescent="0.55000000000000004">
      <c r="A21" s="1" t="s">
        <v>213</v>
      </c>
      <c r="B21" s="69" t="s">
        <v>0</v>
      </c>
    </row>
    <row r="22" spans="1:6" ht="14.4" x14ac:dyDescent="0.55000000000000004">
      <c r="A22" s="1" t="s">
        <v>236</v>
      </c>
      <c r="E22" s="21"/>
      <c r="F22" s="21"/>
    </row>
    <row r="23" spans="1:6" ht="14.4" x14ac:dyDescent="0.55000000000000004">
      <c r="A23" s="52"/>
      <c r="B23" s="27"/>
      <c r="E23" s="21"/>
      <c r="F23" s="21"/>
    </row>
    <row r="24" spans="1:6" x14ac:dyDescent="0.5">
      <c r="B24"/>
      <c r="E24" s="21"/>
      <c r="F24" s="21"/>
    </row>
    <row r="25" spans="1:6" x14ac:dyDescent="0.5">
      <c r="D25"/>
      <c r="E25" s="21"/>
      <c r="F25" s="21"/>
    </row>
    <row r="26" spans="1:6" x14ac:dyDescent="0.5">
      <c r="D26"/>
    </row>
    <row r="37" spans="1:5" ht="14.4" x14ac:dyDescent="0.55000000000000004">
      <c r="A37" s="32"/>
      <c r="C37" s="65"/>
    </row>
    <row r="38" spans="1:5" ht="14.4" x14ac:dyDescent="0.55000000000000004">
      <c r="A38" s="32"/>
      <c r="C38" s="52"/>
    </row>
    <row r="39" spans="1:5" ht="14.4" x14ac:dyDescent="0.55000000000000004">
      <c r="A39" s="32"/>
      <c r="C39" s="52"/>
    </row>
    <row r="40" spans="1:5" ht="14.4" x14ac:dyDescent="0.55000000000000004">
      <c r="A40" s="32"/>
    </row>
    <row r="41" spans="1:5" ht="14.4" x14ac:dyDescent="0.55000000000000004">
      <c r="A41" s="32"/>
    </row>
    <row r="42" spans="1:5" ht="14.4" x14ac:dyDescent="0.55000000000000004">
      <c r="A42" s="32"/>
    </row>
    <row r="43" spans="1:5" ht="14.4" x14ac:dyDescent="0.55000000000000004">
      <c r="A43" s="32"/>
    </row>
    <row r="44" spans="1:5" ht="14.4" x14ac:dyDescent="0.55000000000000004">
      <c r="A44" s="32"/>
    </row>
    <row r="45" spans="1:5" ht="14.4" x14ac:dyDescent="0.55000000000000004">
      <c r="A45" s="32"/>
    </row>
    <row r="46" spans="1:5" ht="14.4" x14ac:dyDescent="0.55000000000000004">
      <c r="A46" s="32"/>
      <c r="E46" s="6"/>
    </row>
    <row r="47" spans="1:5" ht="14.4" x14ac:dyDescent="0.55000000000000004">
      <c r="A47" s="32"/>
    </row>
    <row r="48" spans="1:5" ht="14.4" x14ac:dyDescent="0.55000000000000004">
      <c r="A48" s="32"/>
    </row>
    <row r="49" spans="1:4" ht="14.4" x14ac:dyDescent="0.55000000000000004">
      <c r="A49" s="32"/>
    </row>
    <row r="52" spans="1:4" x14ac:dyDescent="0.5">
      <c r="D52"/>
    </row>
    <row r="53" spans="1:4" x14ac:dyDescent="0.5">
      <c r="D53"/>
    </row>
    <row r="56" spans="1:4" x14ac:dyDescent="0.5">
      <c r="C56"/>
    </row>
    <row r="57" spans="1:4" x14ac:dyDescent="0.5">
      <c r="C57"/>
    </row>
  </sheetData>
  <phoneticPr fontId="3" type="noConversion"/>
  <hyperlinks>
    <hyperlink ref="D9" r:id="rId1" xr:uid="{EED634E1-1203-4D43-8A71-01FFEF43A455}"/>
  </hyperlinks>
  <pageMargins left="0.375" right="0.29166666666666669" top="1" bottom="1" header="0.5" footer="0.5"/>
  <pageSetup orientation="portrait" horizontalDpi="4294967292" verticalDpi="4294967292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B535-0604-4F0C-854E-6A356F24D718}">
  <sheetPr published="0"/>
  <dimension ref="A1:D34"/>
  <sheetViews>
    <sheetView topLeftCell="A15" zoomScaleNormal="100" workbookViewId="0">
      <selection activeCell="C36" sqref="C36"/>
    </sheetView>
  </sheetViews>
  <sheetFormatPr defaultRowHeight="12.3" x14ac:dyDescent="0.4"/>
  <cols>
    <col min="1" max="1" width="17.85546875" bestFit="1" customWidth="1"/>
    <col min="2" max="2" width="23.42578125" bestFit="1" customWidth="1"/>
    <col min="3" max="3" width="17.234375" bestFit="1" customWidth="1"/>
    <col min="4" max="4" width="22.6640625" bestFit="1" customWidth="1"/>
  </cols>
  <sheetData>
    <row r="1" spans="1:4" ht="14.4" x14ac:dyDescent="0.55000000000000004">
      <c r="A1" s="49" t="s">
        <v>99</v>
      </c>
      <c r="B1" s="19"/>
      <c r="C1" s="49" t="s">
        <v>339</v>
      </c>
    </row>
    <row r="2" spans="1:4" ht="14.4" x14ac:dyDescent="0.55000000000000004">
      <c r="A2" s="57" t="s">
        <v>70</v>
      </c>
      <c r="B2" s="38"/>
      <c r="C2" s="50" t="s">
        <v>36</v>
      </c>
      <c r="D2" s="31"/>
    </row>
    <row r="3" spans="1:4" ht="14.4" x14ac:dyDescent="0.55000000000000004">
      <c r="A3" s="1" t="s">
        <v>35</v>
      </c>
      <c r="B3" s="3" t="s">
        <v>124</v>
      </c>
      <c r="C3" s="32" t="s">
        <v>206</v>
      </c>
      <c r="D3" s="29" t="s">
        <v>300</v>
      </c>
    </row>
    <row r="4" spans="1:4" ht="14.4" x14ac:dyDescent="0.55000000000000004">
      <c r="A4" s="1" t="s">
        <v>94</v>
      </c>
      <c r="B4" s="5" t="s">
        <v>184</v>
      </c>
      <c r="C4" s="32" t="s">
        <v>207</v>
      </c>
      <c r="D4" s="31" t="s">
        <v>311</v>
      </c>
    </row>
    <row r="5" spans="1:4" ht="14.4" x14ac:dyDescent="0.55000000000000004">
      <c r="A5" s="1" t="s">
        <v>83</v>
      </c>
      <c r="B5" s="34" t="s">
        <v>183</v>
      </c>
      <c r="C5" s="32" t="s">
        <v>212</v>
      </c>
      <c r="D5" s="9" t="s">
        <v>312</v>
      </c>
    </row>
    <row r="6" spans="1:4" ht="14.4" x14ac:dyDescent="0.55000000000000004">
      <c r="A6" s="1" t="s">
        <v>223</v>
      </c>
      <c r="C6" s="32" t="s">
        <v>301</v>
      </c>
    </row>
    <row r="7" spans="1:4" ht="14.4" x14ac:dyDescent="0.55000000000000004">
      <c r="A7" s="32" t="s">
        <v>429</v>
      </c>
      <c r="B7" s="19" t="s">
        <v>288</v>
      </c>
      <c r="C7" s="32" t="s">
        <v>428</v>
      </c>
      <c r="D7" s="25" t="s">
        <v>420</v>
      </c>
    </row>
    <row r="8" spans="1:4" ht="14.4" x14ac:dyDescent="0.55000000000000004">
      <c r="A8" s="1" t="s">
        <v>34</v>
      </c>
      <c r="B8" s="11" t="s">
        <v>172</v>
      </c>
      <c r="C8" s="32" t="s">
        <v>438</v>
      </c>
      <c r="D8" s="33" t="s">
        <v>309</v>
      </c>
    </row>
    <row r="9" spans="1:4" ht="14.4" x14ac:dyDescent="0.55000000000000004">
      <c r="A9" s="32" t="s">
        <v>345</v>
      </c>
      <c r="B9" s="36" t="s">
        <v>171</v>
      </c>
      <c r="C9" s="89" t="s">
        <v>441</v>
      </c>
      <c r="D9" s="9" t="s">
        <v>310</v>
      </c>
    </row>
    <row r="10" spans="1:4" ht="14.4" x14ac:dyDescent="0.55000000000000004">
      <c r="A10" s="1" t="s">
        <v>344</v>
      </c>
      <c r="B10" s="3"/>
      <c r="C10" s="1" t="s">
        <v>84</v>
      </c>
    </row>
    <row r="11" spans="1:4" ht="14.4" x14ac:dyDescent="0.55000000000000004">
      <c r="A11" s="74"/>
      <c r="B11" s="25"/>
      <c r="C11" s="70"/>
    </row>
    <row r="12" spans="1:4" ht="14.4" x14ac:dyDescent="0.55000000000000004">
      <c r="B12" s="6"/>
      <c r="C12" s="70"/>
    </row>
    <row r="13" spans="1:4" x14ac:dyDescent="0.4">
      <c r="B13" s="6"/>
    </row>
    <row r="14" spans="1:4" ht="14.4" x14ac:dyDescent="0.55000000000000004">
      <c r="A14" s="49" t="s">
        <v>463</v>
      </c>
      <c r="B14" s="6"/>
      <c r="C14" s="49" t="s">
        <v>467</v>
      </c>
    </row>
    <row r="15" spans="1:4" ht="14.4" x14ac:dyDescent="0.55000000000000004">
      <c r="A15" s="50" t="s">
        <v>258</v>
      </c>
      <c r="C15" s="50" t="s">
        <v>36</v>
      </c>
    </row>
    <row r="16" spans="1:4" ht="14.4" x14ac:dyDescent="0.55000000000000004">
      <c r="A16" s="1" t="s">
        <v>376</v>
      </c>
      <c r="B16" s="29" t="s">
        <v>259</v>
      </c>
      <c r="C16" s="1" t="s">
        <v>51</v>
      </c>
      <c r="D16" s="29" t="s">
        <v>454</v>
      </c>
    </row>
    <row r="17" spans="1:4" ht="14.4" x14ac:dyDescent="0.55000000000000004">
      <c r="A17" s="1" t="s">
        <v>260</v>
      </c>
      <c r="B17" s="31" t="s">
        <v>261</v>
      </c>
      <c r="C17" s="1" t="s">
        <v>208</v>
      </c>
      <c r="D17" s="45" t="s">
        <v>455</v>
      </c>
    </row>
    <row r="18" spans="1:4" ht="14.4" x14ac:dyDescent="0.55000000000000004">
      <c r="A18" s="1" t="s">
        <v>263</v>
      </c>
      <c r="B18" s="36" t="s">
        <v>262</v>
      </c>
      <c r="C18" s="1" t="s">
        <v>15</v>
      </c>
      <c r="D18" s="34" t="s">
        <v>456</v>
      </c>
    </row>
    <row r="19" spans="1:4" ht="14.4" x14ac:dyDescent="0.55000000000000004">
      <c r="A19" s="11" t="s">
        <v>264</v>
      </c>
      <c r="B19" s="40"/>
      <c r="C19" s="1" t="s">
        <v>222</v>
      </c>
    </row>
    <row r="20" spans="1:4" ht="14.4" x14ac:dyDescent="0.55000000000000004">
      <c r="A20" s="1" t="s">
        <v>377</v>
      </c>
      <c r="B20" s="25" t="s">
        <v>266</v>
      </c>
      <c r="C20" s="1" t="s">
        <v>302</v>
      </c>
      <c r="D20" s="19" t="s">
        <v>422</v>
      </c>
    </row>
    <row r="21" spans="1:4" ht="14.4" x14ac:dyDescent="0.55000000000000004">
      <c r="A21" s="82" t="s">
        <v>267</v>
      </c>
      <c r="B21" s="33" t="s">
        <v>265</v>
      </c>
      <c r="C21" s="87" t="s">
        <v>96</v>
      </c>
      <c r="D21" s="88" t="s">
        <v>439</v>
      </c>
    </row>
    <row r="22" spans="1:4" ht="14.4" x14ac:dyDescent="0.55000000000000004">
      <c r="A22" s="1" t="s">
        <v>269</v>
      </c>
      <c r="B22" s="34" t="s">
        <v>268</v>
      </c>
      <c r="C22" s="1" t="s">
        <v>327</v>
      </c>
      <c r="D22" s="36" t="s">
        <v>423</v>
      </c>
    </row>
    <row r="23" spans="1:4" ht="14.4" x14ac:dyDescent="0.55000000000000004">
      <c r="A23" s="1" t="s">
        <v>443</v>
      </c>
      <c r="B23" s="27"/>
      <c r="C23" s="32" t="s">
        <v>437</v>
      </c>
      <c r="D23" s="21"/>
    </row>
    <row r="24" spans="1:4" ht="14.4" x14ac:dyDescent="0.55000000000000004">
      <c r="A24" s="52"/>
      <c r="B24" s="27"/>
      <c r="D24" s="34"/>
    </row>
    <row r="25" spans="1:4" ht="14.4" x14ac:dyDescent="0.55000000000000004">
      <c r="A25" s="52"/>
      <c r="B25" s="27"/>
      <c r="C25" s="32"/>
    </row>
    <row r="26" spans="1:4" ht="14.4" x14ac:dyDescent="0.55000000000000004">
      <c r="A26" s="49" t="s">
        <v>339</v>
      </c>
      <c r="B26" s="9"/>
    </row>
    <row r="27" spans="1:4" ht="14.4" x14ac:dyDescent="0.55000000000000004">
      <c r="A27" s="50" t="s">
        <v>188</v>
      </c>
      <c r="B27" s="7"/>
    </row>
    <row r="28" spans="1:4" ht="14.4" x14ac:dyDescent="0.55000000000000004">
      <c r="A28" s="1" t="s">
        <v>185</v>
      </c>
      <c r="B28" s="19" t="s">
        <v>225</v>
      </c>
    </row>
    <row r="29" spans="1:4" ht="14.4" x14ac:dyDescent="0.55000000000000004">
      <c r="A29" s="1" t="s">
        <v>186</v>
      </c>
      <c r="B29" s="45" t="s">
        <v>233</v>
      </c>
    </row>
    <row r="30" spans="1:4" ht="14.4" x14ac:dyDescent="0.55000000000000004">
      <c r="A30" s="1" t="s">
        <v>187</v>
      </c>
      <c r="B30" s="69" t="s">
        <v>232</v>
      </c>
    </row>
    <row r="31" spans="1:4" ht="14.4" x14ac:dyDescent="0.55000000000000004">
      <c r="A31" s="1" t="s">
        <v>214</v>
      </c>
      <c r="B31" s="30"/>
    </row>
    <row r="32" spans="1:4" ht="14.4" x14ac:dyDescent="0.55000000000000004">
      <c r="A32" s="1" t="s">
        <v>215</v>
      </c>
      <c r="B32" s="25" t="s">
        <v>8</v>
      </c>
    </row>
    <row r="33" spans="1:2" ht="14.4" x14ac:dyDescent="0.55000000000000004">
      <c r="A33" s="1" t="s">
        <v>217</v>
      </c>
      <c r="B33" s="31" t="s">
        <v>7</v>
      </c>
    </row>
    <row r="34" spans="1:2" ht="14.4" x14ac:dyDescent="0.55000000000000004">
      <c r="A34" s="1" t="s">
        <v>407</v>
      </c>
      <c r="B34" s="34" t="s">
        <v>23</v>
      </c>
    </row>
  </sheetData>
  <hyperlinks>
    <hyperlink ref="B34" r:id="rId1" xr:uid="{F0C62C8C-A7C2-4681-AE1B-659FE4C43FE2}"/>
    <hyperlink ref="D9" r:id="rId2" xr:uid="{611E9984-35A4-40BC-8D80-43C01CA79962}"/>
    <hyperlink ref="D5" r:id="rId3" xr:uid="{60DBF9C2-B566-4525-A7C5-98F5B2A591FB}"/>
    <hyperlink ref="D22" r:id="rId4" xr:uid="{EFAE3A3B-5754-4A6E-9851-E74EEB2C76E6}"/>
  </hyperlinks>
  <pageMargins left="0.7" right="0.7" top="0.75" bottom="0.75" header="0.3" footer="0.3"/>
  <pageSetup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A1:D28"/>
  <sheetViews>
    <sheetView zoomScale="125" zoomScalePageLayoutView="125" workbookViewId="0">
      <selection activeCell="B13" sqref="B13"/>
    </sheetView>
  </sheetViews>
  <sheetFormatPr defaultColWidth="10.6640625" defaultRowHeight="12.3" x14ac:dyDescent="0.4"/>
  <cols>
    <col min="1" max="1" width="17.33203125" bestFit="1" customWidth="1"/>
    <col min="2" max="2" width="17.94921875" bestFit="1" customWidth="1"/>
    <col min="3" max="3" width="16.5703125" customWidth="1"/>
    <col min="4" max="4" width="21.80859375" customWidth="1"/>
  </cols>
  <sheetData>
    <row r="1" spans="1:4" ht="14.4" x14ac:dyDescent="0.55000000000000004">
      <c r="A1" s="55" t="s">
        <v>100</v>
      </c>
      <c r="C1" s="55" t="s">
        <v>100</v>
      </c>
    </row>
    <row r="2" spans="1:4" ht="14.4" x14ac:dyDescent="0.55000000000000004">
      <c r="A2" s="56" t="s">
        <v>64</v>
      </c>
      <c r="C2" s="56" t="s">
        <v>198</v>
      </c>
    </row>
    <row r="3" spans="1:4" ht="14.4" x14ac:dyDescent="0.55000000000000004">
      <c r="A3" s="1" t="s">
        <v>57</v>
      </c>
      <c r="B3" s="29" t="s">
        <v>162</v>
      </c>
      <c r="C3" s="1" t="s">
        <v>190</v>
      </c>
      <c r="D3" s="29" t="s">
        <v>409</v>
      </c>
    </row>
    <row r="4" spans="1:4" ht="14.4" x14ac:dyDescent="0.55000000000000004">
      <c r="A4" s="1" t="s">
        <v>66</v>
      </c>
      <c r="B4" s="45" t="s">
        <v>69</v>
      </c>
      <c r="C4" s="1" t="s">
        <v>159</v>
      </c>
      <c r="D4" s="45" t="s">
        <v>411</v>
      </c>
    </row>
    <row r="5" spans="1:4" ht="14.4" x14ac:dyDescent="0.55000000000000004">
      <c r="A5" s="1" t="s">
        <v>176</v>
      </c>
      <c r="B5" s="27" t="s">
        <v>4</v>
      </c>
      <c r="C5" s="1" t="s">
        <v>224</v>
      </c>
      <c r="D5" s="27" t="s">
        <v>410</v>
      </c>
    </row>
    <row r="6" spans="1:4" ht="14.4" x14ac:dyDescent="0.55000000000000004">
      <c r="A6" s="1" t="s">
        <v>68</v>
      </c>
      <c r="C6" s="1" t="s">
        <v>56</v>
      </c>
    </row>
    <row r="7" spans="1:4" ht="14.4" x14ac:dyDescent="0.55000000000000004">
      <c r="A7" s="1" t="s">
        <v>235</v>
      </c>
      <c r="B7" s="29" t="s">
        <v>95</v>
      </c>
      <c r="C7" s="1" t="s">
        <v>353</v>
      </c>
      <c r="D7" s="29" t="s">
        <v>196</v>
      </c>
    </row>
    <row r="8" spans="1:4" ht="14.4" x14ac:dyDescent="0.55000000000000004">
      <c r="A8" s="1" t="s">
        <v>67</v>
      </c>
      <c r="B8" s="33" t="s">
        <v>61</v>
      </c>
      <c r="C8" s="1" t="s">
        <v>373</v>
      </c>
      <c r="D8" s="45" t="s">
        <v>234</v>
      </c>
    </row>
    <row r="9" spans="1:4" ht="14.4" x14ac:dyDescent="0.55000000000000004">
      <c r="A9" s="1" t="s">
        <v>65</v>
      </c>
      <c r="B9" s="34" t="s">
        <v>62</v>
      </c>
      <c r="C9" s="74" t="s">
        <v>191</v>
      </c>
      <c r="D9" s="27" t="s">
        <v>197</v>
      </c>
    </row>
    <row r="10" spans="1:4" ht="14.4" x14ac:dyDescent="0.55000000000000004">
      <c r="A10" s="74"/>
      <c r="B10" s="34"/>
      <c r="C10" s="74" t="s">
        <v>356</v>
      </c>
    </row>
    <row r="11" spans="1:4" ht="14.4" x14ac:dyDescent="0.55000000000000004">
      <c r="A11" s="46"/>
      <c r="B11" s="34"/>
      <c r="D11" s="91"/>
    </row>
    <row r="12" spans="1:4" ht="14.4" x14ac:dyDescent="0.55000000000000004">
      <c r="A12" s="46"/>
      <c r="C12" s="52"/>
    </row>
    <row r="13" spans="1:4" ht="14.4" x14ac:dyDescent="0.55000000000000004">
      <c r="A13" s="75" t="s">
        <v>464</v>
      </c>
      <c r="C13" s="52"/>
    </row>
    <row r="14" spans="1:4" ht="14.4" x14ac:dyDescent="0.55000000000000004">
      <c r="A14" s="76" t="s">
        <v>352</v>
      </c>
    </row>
    <row r="15" spans="1:4" ht="14.4" x14ac:dyDescent="0.55000000000000004">
      <c r="A15" s="1" t="s">
        <v>395</v>
      </c>
      <c r="B15" s="29" t="s">
        <v>450</v>
      </c>
      <c r="D15" s="29"/>
    </row>
    <row r="16" spans="1:4" ht="14.4" x14ac:dyDescent="0.55000000000000004">
      <c r="A16" s="1" t="s">
        <v>396</v>
      </c>
      <c r="B16" s="45" t="s">
        <v>452</v>
      </c>
      <c r="D16" s="33"/>
    </row>
    <row r="17" spans="1:4" ht="14.4" x14ac:dyDescent="0.55000000000000004">
      <c r="A17" s="1" t="s">
        <v>216</v>
      </c>
      <c r="B17" s="36" t="s">
        <v>451</v>
      </c>
      <c r="D17" s="34"/>
    </row>
    <row r="18" spans="1:4" ht="14.4" x14ac:dyDescent="0.55000000000000004">
      <c r="A18" s="1" t="s">
        <v>355</v>
      </c>
    </row>
    <row r="19" spans="1:4" ht="14.4" x14ac:dyDescent="0.55000000000000004">
      <c r="A19" s="1" t="s">
        <v>354</v>
      </c>
      <c r="B19" s="90"/>
    </row>
    <row r="20" spans="1:4" ht="14.4" x14ac:dyDescent="0.55000000000000004">
      <c r="A20" s="32" t="s">
        <v>418</v>
      </c>
    </row>
    <row r="21" spans="1:4" ht="14.4" x14ac:dyDescent="0.55000000000000004">
      <c r="A21" s="1" t="s">
        <v>442</v>
      </c>
    </row>
    <row r="22" spans="1:4" ht="14.4" x14ac:dyDescent="0.55000000000000004">
      <c r="A22" s="32" t="s">
        <v>457</v>
      </c>
    </row>
    <row r="23" spans="1:4" ht="14.4" x14ac:dyDescent="0.55000000000000004">
      <c r="A23" s="70" t="s">
        <v>462</v>
      </c>
    </row>
    <row r="26" spans="1:4" ht="14.4" x14ac:dyDescent="0.55000000000000004">
      <c r="B26" s="29"/>
    </row>
    <row r="27" spans="1:4" ht="14.4" x14ac:dyDescent="0.55000000000000004">
      <c r="B27" s="33"/>
    </row>
    <row r="28" spans="1:4" ht="14.4" x14ac:dyDescent="0.55000000000000004">
      <c r="B28" s="34"/>
    </row>
  </sheetData>
  <phoneticPr fontId="3" type="noConversion"/>
  <hyperlinks>
    <hyperlink ref="B5" r:id="rId1" xr:uid="{92CECAD5-E154-4255-85FA-D3AC8DCF1703}"/>
    <hyperlink ref="B9" r:id="rId2" xr:uid="{F003F6EF-26D5-4988-A2E8-0451637ABC3A}"/>
  </hyperlinks>
  <pageMargins left="0.75" right="0.75" top="1" bottom="1" header="0.5" footer="0.5"/>
  <pageSetup orientation="portrait" horizontalDpi="4294967292" verticalDpi="4294967292" r:id="rId3"/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G52"/>
  <sheetViews>
    <sheetView tabSelected="1" zoomScale="125" zoomScalePageLayoutView="125" workbookViewId="0">
      <selection activeCell="B12" sqref="B12"/>
    </sheetView>
  </sheetViews>
  <sheetFormatPr defaultColWidth="10.6640625" defaultRowHeight="14.1" x14ac:dyDescent="0.45"/>
  <cols>
    <col min="1" max="1" width="23.28515625" bestFit="1" customWidth="1"/>
    <col min="2" max="2" width="24.09375" bestFit="1" customWidth="1"/>
    <col min="3" max="3" width="22.28515625" bestFit="1" customWidth="1"/>
    <col min="4" max="4" width="19.5703125" style="8" customWidth="1"/>
    <col min="6" max="6" width="17.140625" bestFit="1" customWidth="1"/>
    <col min="7" max="7" width="27.85546875" bestFit="1" customWidth="1"/>
  </cols>
  <sheetData>
    <row r="1" spans="1:4" ht="14.7" x14ac:dyDescent="0.55000000000000004">
      <c r="A1" s="53" t="s">
        <v>391</v>
      </c>
      <c r="B1" s="8"/>
      <c r="C1" s="53" t="s">
        <v>156</v>
      </c>
    </row>
    <row r="2" spans="1:4" ht="14.7" x14ac:dyDescent="0.55000000000000004">
      <c r="A2" s="54" t="s">
        <v>392</v>
      </c>
      <c r="B2" s="8"/>
      <c r="C2" s="54" t="s">
        <v>74</v>
      </c>
    </row>
    <row r="3" spans="1:4" ht="14.4" x14ac:dyDescent="0.55000000000000004">
      <c r="A3" s="32" t="s">
        <v>427</v>
      </c>
      <c r="B3" s="19" t="s">
        <v>458</v>
      </c>
      <c r="C3" s="86" t="s">
        <v>76</v>
      </c>
      <c r="D3" s="25" t="s">
        <v>24</v>
      </c>
    </row>
    <row r="4" spans="1:4" ht="14.4" x14ac:dyDescent="0.55000000000000004">
      <c r="A4" s="32" t="s">
        <v>393</v>
      </c>
      <c r="B4" s="45" t="s">
        <v>233</v>
      </c>
      <c r="C4" s="86" t="s">
        <v>406</v>
      </c>
      <c r="D4" s="31" t="s">
        <v>18</v>
      </c>
    </row>
    <row r="5" spans="1:4" ht="14.4" x14ac:dyDescent="0.55000000000000004">
      <c r="A5" s="32" t="s">
        <v>394</v>
      </c>
      <c r="B5" s="69" t="s">
        <v>232</v>
      </c>
      <c r="C5" s="86" t="s">
        <v>30</v>
      </c>
      <c r="D5" s="27" t="s">
        <v>13</v>
      </c>
    </row>
    <row r="6" spans="1:4" ht="14.4" x14ac:dyDescent="0.55000000000000004">
      <c r="A6" s="32" t="s">
        <v>434</v>
      </c>
      <c r="B6" s="31"/>
      <c r="C6" s="32" t="s">
        <v>31</v>
      </c>
      <c r="D6" s="31"/>
    </row>
    <row r="7" spans="1:4" ht="14.4" x14ac:dyDescent="0.55000000000000004">
      <c r="A7" s="32" t="s">
        <v>440</v>
      </c>
      <c r="B7" s="25" t="s">
        <v>8</v>
      </c>
      <c r="C7" s="32" t="s">
        <v>165</v>
      </c>
      <c r="D7" s="25" t="s">
        <v>8</v>
      </c>
    </row>
    <row r="8" spans="1:4" ht="14.4" x14ac:dyDescent="0.55000000000000004">
      <c r="A8" s="32" t="s">
        <v>407</v>
      </c>
      <c r="B8" s="31" t="s">
        <v>7</v>
      </c>
      <c r="C8" s="70" t="s">
        <v>238</v>
      </c>
      <c r="D8" s="31" t="s">
        <v>7</v>
      </c>
    </row>
    <row r="9" spans="1:4" ht="14.4" x14ac:dyDescent="0.55000000000000004">
      <c r="A9" s="32" t="s">
        <v>408</v>
      </c>
      <c r="B9" s="27" t="s">
        <v>23</v>
      </c>
      <c r="C9" s="70" t="s">
        <v>237</v>
      </c>
      <c r="D9" s="27" t="s">
        <v>23</v>
      </c>
    </row>
    <row r="10" spans="1:4" ht="14.4" x14ac:dyDescent="0.55000000000000004">
      <c r="A10" s="37"/>
      <c r="B10" s="27"/>
      <c r="C10" s="37"/>
      <c r="D10" s="27"/>
    </row>
    <row r="11" spans="1:4" ht="14.7" x14ac:dyDescent="0.55000000000000004">
      <c r="A11" s="37"/>
      <c r="B11" s="27"/>
      <c r="C11" s="37"/>
    </row>
    <row r="12" spans="1:4" ht="14.4" x14ac:dyDescent="0.55000000000000004">
      <c r="A12" s="53" t="s">
        <v>335</v>
      </c>
      <c r="B12" s="34"/>
      <c r="C12" s="53" t="s">
        <v>362</v>
      </c>
      <c r="D12" s="9"/>
    </row>
    <row r="13" spans="1:4" ht="14.4" x14ac:dyDescent="0.55000000000000004">
      <c r="A13" s="54" t="s">
        <v>329</v>
      </c>
      <c r="B13" s="34"/>
      <c r="C13" s="54" t="s">
        <v>363</v>
      </c>
      <c r="D13" s="15"/>
    </row>
    <row r="14" spans="1:4" ht="14.4" x14ac:dyDescent="0.55000000000000004">
      <c r="A14" s="32" t="s">
        <v>331</v>
      </c>
      <c r="B14" s="19" t="s">
        <v>338</v>
      </c>
      <c r="C14" s="32" t="s">
        <v>364</v>
      </c>
      <c r="D14" s="19" t="s">
        <v>369</v>
      </c>
    </row>
    <row r="15" spans="1:4" ht="14.4" x14ac:dyDescent="0.55000000000000004">
      <c r="A15" s="32" t="s">
        <v>334</v>
      </c>
      <c r="B15" s="11" t="s">
        <v>336</v>
      </c>
      <c r="C15" s="32" t="s">
        <v>366</v>
      </c>
      <c r="D15" s="11" t="s">
        <v>401</v>
      </c>
    </row>
    <row r="16" spans="1:4" ht="14.4" x14ac:dyDescent="0.55000000000000004">
      <c r="A16" s="32" t="s">
        <v>389</v>
      </c>
      <c r="B16" s="36" t="s">
        <v>337</v>
      </c>
      <c r="C16" s="32" t="s">
        <v>367</v>
      </c>
      <c r="D16" s="36" t="s">
        <v>400</v>
      </c>
    </row>
    <row r="17" spans="1:4" ht="14.4" x14ac:dyDescent="0.55000000000000004">
      <c r="A17" s="32" t="s">
        <v>381</v>
      </c>
      <c r="B17" s="11"/>
      <c r="C17" s="32" t="s">
        <v>399</v>
      </c>
      <c r="D17" s="11"/>
    </row>
    <row r="18" spans="1:4" ht="14.4" x14ac:dyDescent="0.55000000000000004">
      <c r="A18" s="32" t="s">
        <v>333</v>
      </c>
      <c r="B18" s="3" t="s">
        <v>424</v>
      </c>
      <c r="C18" s="32" t="s">
        <v>398</v>
      </c>
      <c r="D18" s="3" t="s">
        <v>370</v>
      </c>
    </row>
    <row r="19" spans="1:4" ht="14.4" x14ac:dyDescent="0.55000000000000004">
      <c r="A19" s="32" t="s">
        <v>330</v>
      </c>
      <c r="B19" s="45" t="s">
        <v>426</v>
      </c>
      <c r="C19" s="32" t="s">
        <v>402</v>
      </c>
      <c r="D19" s="45" t="s">
        <v>371</v>
      </c>
    </row>
    <row r="20" spans="1:4" ht="14.4" x14ac:dyDescent="0.55000000000000004">
      <c r="A20" s="32" t="s">
        <v>332</v>
      </c>
      <c r="B20" s="36" t="s">
        <v>425</v>
      </c>
      <c r="C20" s="32" t="s">
        <v>368</v>
      </c>
      <c r="D20" s="36" t="s">
        <v>372</v>
      </c>
    </row>
    <row r="21" spans="1:4" ht="14.4" x14ac:dyDescent="0.55000000000000004">
      <c r="A21" s="32" t="s">
        <v>390</v>
      </c>
      <c r="B21" s="34"/>
      <c r="C21" s="70" t="s">
        <v>365</v>
      </c>
      <c r="D21" s="22"/>
    </row>
    <row r="22" spans="1:4" ht="14.4" x14ac:dyDescent="0.55000000000000004">
      <c r="A22" s="70"/>
      <c r="B22" s="34"/>
      <c r="C22" s="32"/>
      <c r="D22" s="22"/>
    </row>
    <row r="23" spans="1:4" ht="14.4" x14ac:dyDescent="0.55000000000000004">
      <c r="A23" s="37"/>
      <c r="B23" s="34"/>
      <c r="D23" s="22"/>
    </row>
    <row r="24" spans="1:4" ht="14.4" x14ac:dyDescent="0.55000000000000004">
      <c r="A24" s="53" t="s">
        <v>180</v>
      </c>
      <c r="B24" s="9"/>
      <c r="C24" s="53" t="s">
        <v>180</v>
      </c>
      <c r="D24" s="9"/>
    </row>
    <row r="25" spans="1:4" ht="14.4" x14ac:dyDescent="0.55000000000000004">
      <c r="A25" s="54" t="s">
        <v>155</v>
      </c>
      <c r="B25" s="15"/>
      <c r="C25" s="54" t="s">
        <v>154</v>
      </c>
      <c r="D25" s="15"/>
    </row>
    <row r="26" spans="1:4" ht="14.4" x14ac:dyDescent="0.55000000000000004">
      <c r="A26" s="32" t="s">
        <v>379</v>
      </c>
      <c r="B26" s="19" t="s">
        <v>149</v>
      </c>
      <c r="C26" s="32" t="s">
        <v>138</v>
      </c>
      <c r="D26" s="19" t="s">
        <v>148</v>
      </c>
    </row>
    <row r="27" spans="1:4" ht="14.4" x14ac:dyDescent="0.55000000000000004">
      <c r="A27" s="32" t="s">
        <v>144</v>
      </c>
      <c r="B27" s="11" t="s">
        <v>152</v>
      </c>
      <c r="C27" s="32" t="s">
        <v>139</v>
      </c>
      <c r="D27" s="11" t="s">
        <v>150</v>
      </c>
    </row>
    <row r="28" spans="1:4" ht="14.4" x14ac:dyDescent="0.55000000000000004">
      <c r="A28" s="32" t="s">
        <v>145</v>
      </c>
      <c r="B28" s="36" t="s">
        <v>153</v>
      </c>
      <c r="C28" s="32" t="s">
        <v>140</v>
      </c>
      <c r="D28" s="36" t="s">
        <v>151</v>
      </c>
    </row>
    <row r="29" spans="1:4" ht="14.4" x14ac:dyDescent="0.55000000000000004">
      <c r="A29" s="32" t="s">
        <v>146</v>
      </c>
      <c r="B29" s="11"/>
      <c r="C29" s="32" t="s">
        <v>141</v>
      </c>
      <c r="D29" s="11"/>
    </row>
    <row r="30" spans="1:4" ht="14.4" x14ac:dyDescent="0.55000000000000004">
      <c r="A30" s="32" t="s">
        <v>181</v>
      </c>
      <c r="B30" s="3" t="s">
        <v>290</v>
      </c>
      <c r="C30" s="32" t="s">
        <v>142</v>
      </c>
      <c r="D30" s="3" t="s">
        <v>271</v>
      </c>
    </row>
    <row r="31" spans="1:4" ht="14.4" x14ac:dyDescent="0.55000000000000004">
      <c r="A31" s="32" t="s">
        <v>306</v>
      </c>
      <c r="B31" s="31" t="s">
        <v>342</v>
      </c>
      <c r="C31" s="32" t="s">
        <v>143</v>
      </c>
      <c r="D31" s="45" t="s">
        <v>272</v>
      </c>
    </row>
    <row r="32" spans="1:4" ht="14.4" x14ac:dyDescent="0.55000000000000004">
      <c r="A32" s="32" t="s">
        <v>343</v>
      </c>
      <c r="B32" s="36" t="s">
        <v>341</v>
      </c>
      <c r="C32" s="32" t="s">
        <v>147</v>
      </c>
      <c r="D32" s="36" t="s">
        <v>270</v>
      </c>
    </row>
    <row r="33" spans="1:7" ht="14.7" x14ac:dyDescent="0.55000000000000004">
      <c r="A33" s="32" t="s">
        <v>166</v>
      </c>
      <c r="B33" s="8"/>
      <c r="C33" s="32" t="s">
        <v>375</v>
      </c>
    </row>
    <row r="39" spans="1:7" ht="14.7" x14ac:dyDescent="0.45">
      <c r="F39" s="14"/>
      <c r="G39" s="8"/>
    </row>
    <row r="40" spans="1:7" ht="14.7" x14ac:dyDescent="0.45">
      <c r="F40" s="14"/>
      <c r="G40" s="8"/>
    </row>
    <row r="44" spans="1:7" ht="14.4" x14ac:dyDescent="0.5">
      <c r="B44" s="22"/>
    </row>
    <row r="45" spans="1:7" x14ac:dyDescent="0.45">
      <c r="B45" s="8"/>
    </row>
    <row r="51" spans="2:2" ht="14.7" x14ac:dyDescent="0.55000000000000004">
      <c r="B51" s="39"/>
    </row>
    <row r="52" spans="2:2" ht="14.7" x14ac:dyDescent="0.55000000000000004">
      <c r="B52" s="39"/>
    </row>
  </sheetData>
  <phoneticPr fontId="3" type="noConversion"/>
  <hyperlinks>
    <hyperlink ref="D5" r:id="rId1" xr:uid="{00000000-0004-0000-0500-000006000000}"/>
    <hyperlink ref="D9" r:id="rId2" xr:uid="{00000000-0004-0000-0500-000007000000}"/>
    <hyperlink ref="D20" r:id="rId3" xr:uid="{0E11852E-233A-4FC4-85FC-453D49A7A16F}"/>
    <hyperlink ref="B16" r:id="rId4" xr:uid="{7EBAE293-E8A8-4B57-990F-A9270B98DE46}"/>
    <hyperlink ref="B32" r:id="rId5" xr:uid="{B0EA1C06-595B-48B6-8632-2BB66CF1CFB9}"/>
    <hyperlink ref="D32" r:id="rId6" xr:uid="{308557DB-3D54-4ABB-A5B6-3120A0A4EB24}"/>
    <hyperlink ref="B9" r:id="rId7" xr:uid="{7BECF89F-3F67-4F5A-8173-12FA5B298864}"/>
    <hyperlink ref="D16" r:id="rId8" display="mailto:sara.hunt888@gmail.com" xr:uid="{68346431-2220-4FD1-A7BA-2392F62122D5}"/>
  </hyperlinks>
  <pageMargins left="0.2361111111111111" right="0.25555555555555554" top="1" bottom="1" header="0.5" footer="0.5"/>
  <pageSetup orientation="portrait" horizontalDpi="4294967292" verticalDpi="4294967292" r:id="rId9"/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E33"/>
  <sheetViews>
    <sheetView zoomScale="125" zoomScalePageLayoutView="125" workbookViewId="0">
      <selection activeCell="B12" sqref="B12"/>
    </sheetView>
  </sheetViews>
  <sheetFormatPr defaultColWidth="10.6640625" defaultRowHeight="12.3" x14ac:dyDescent="0.4"/>
  <cols>
    <col min="1" max="1" width="14.90234375" bestFit="1" customWidth="1"/>
    <col min="2" max="2" width="21.6171875" bestFit="1" customWidth="1"/>
    <col min="3" max="3" width="17.09375" bestFit="1" customWidth="1"/>
    <col min="4" max="4" width="21.234375" bestFit="1" customWidth="1"/>
    <col min="5" max="5" width="10.33203125" bestFit="1" customWidth="1"/>
  </cols>
  <sheetData>
    <row r="1" spans="1:5" ht="14.4" x14ac:dyDescent="0.55000000000000004">
      <c r="A1" s="49" t="s">
        <v>275</v>
      </c>
      <c r="C1" s="49" t="s">
        <v>459</v>
      </c>
      <c r="D1" t="s">
        <v>460</v>
      </c>
    </row>
    <row r="2" spans="1:5" ht="14.4" x14ac:dyDescent="0.55000000000000004">
      <c r="A2" s="50" t="s">
        <v>202</v>
      </c>
      <c r="C2" s="50" t="s">
        <v>321</v>
      </c>
    </row>
    <row r="3" spans="1:5" ht="14.4" x14ac:dyDescent="0.55000000000000004">
      <c r="A3" s="32" t="s">
        <v>47</v>
      </c>
      <c r="B3" s="38" t="s">
        <v>71</v>
      </c>
      <c r="C3" s="78" t="s">
        <v>255</v>
      </c>
      <c r="D3" s="3" t="s">
        <v>322</v>
      </c>
    </row>
    <row r="4" spans="1:5" ht="14.4" x14ac:dyDescent="0.55000000000000004">
      <c r="A4" s="32" t="s">
        <v>97</v>
      </c>
      <c r="B4" s="59" t="s">
        <v>72</v>
      </c>
      <c r="C4" s="78" t="s">
        <v>316</v>
      </c>
      <c r="D4" s="77" t="s">
        <v>315</v>
      </c>
    </row>
    <row r="5" spans="1:5" ht="14.4" x14ac:dyDescent="0.55000000000000004">
      <c r="A5" s="32" t="s">
        <v>113</v>
      </c>
      <c r="B5" s="60" t="s">
        <v>73</v>
      </c>
      <c r="C5" s="78" t="s">
        <v>247</v>
      </c>
      <c r="D5" s="36" t="s">
        <v>308</v>
      </c>
    </row>
    <row r="6" spans="1:5" ht="14.4" x14ac:dyDescent="0.55000000000000004">
      <c r="A6" s="32" t="s">
        <v>128</v>
      </c>
      <c r="B6" s="18"/>
      <c r="C6" s="78" t="s">
        <v>297</v>
      </c>
    </row>
    <row r="7" spans="1:5" ht="14.4" x14ac:dyDescent="0.55000000000000004">
      <c r="A7" s="32" t="s">
        <v>81</v>
      </c>
      <c r="B7" s="3" t="s">
        <v>305</v>
      </c>
      <c r="C7" s="78" t="s">
        <v>298</v>
      </c>
      <c r="D7" s="3" t="s">
        <v>414</v>
      </c>
    </row>
    <row r="8" spans="1:5" ht="14.4" x14ac:dyDescent="0.55000000000000004">
      <c r="A8" s="32" t="s">
        <v>204</v>
      </c>
      <c r="B8" s="68" t="s">
        <v>303</v>
      </c>
      <c r="C8" s="78" t="s">
        <v>307</v>
      </c>
      <c r="D8" s="77" t="s">
        <v>415</v>
      </c>
    </row>
    <row r="9" spans="1:5" ht="14.4" x14ac:dyDescent="0.55000000000000004">
      <c r="A9" s="32" t="s">
        <v>226</v>
      </c>
      <c r="B9" s="36" t="s">
        <v>304</v>
      </c>
      <c r="C9" s="32" t="s">
        <v>112</v>
      </c>
      <c r="D9" s="36" t="s">
        <v>413</v>
      </c>
    </row>
    <row r="10" spans="1:5" ht="14.4" x14ac:dyDescent="0.55000000000000004">
      <c r="A10" s="32" t="s">
        <v>412</v>
      </c>
      <c r="B10" s="27"/>
      <c r="C10" s="32" t="s">
        <v>328</v>
      </c>
      <c r="D10" s="31"/>
    </row>
    <row r="11" spans="1:5" ht="14.4" x14ac:dyDescent="0.55000000000000004">
      <c r="A11" s="32" t="s">
        <v>203</v>
      </c>
      <c r="C11" s="37"/>
      <c r="D11" s="32"/>
    </row>
    <row r="12" spans="1:5" ht="14.4" x14ac:dyDescent="0.55000000000000004">
      <c r="D12" s="32"/>
    </row>
    <row r="13" spans="1:5" ht="14.4" x14ac:dyDescent="0.55000000000000004">
      <c r="D13" s="32"/>
      <c r="E13" s="6"/>
    </row>
    <row r="14" spans="1:5" ht="14.4" x14ac:dyDescent="0.55000000000000004">
      <c r="A14" s="49" t="s">
        <v>359</v>
      </c>
      <c r="C14" s="75" t="s">
        <v>357</v>
      </c>
    </row>
    <row r="15" spans="1:5" ht="14.4" x14ac:dyDescent="0.55000000000000004">
      <c r="A15" s="50" t="s">
        <v>278</v>
      </c>
      <c r="C15" s="76" t="s">
        <v>278</v>
      </c>
    </row>
    <row r="16" spans="1:5" ht="14.4" x14ac:dyDescent="0.55000000000000004">
      <c r="A16" s="1" t="s">
        <v>283</v>
      </c>
      <c r="B16" s="38" t="s">
        <v>346</v>
      </c>
      <c r="C16" s="1" t="s">
        <v>249</v>
      </c>
      <c r="D16" s="38" t="s">
        <v>317</v>
      </c>
    </row>
    <row r="17" spans="1:4" ht="14.4" x14ac:dyDescent="0.55000000000000004">
      <c r="A17" s="32" t="s">
        <v>320</v>
      </c>
      <c r="B17" s="59" t="s">
        <v>383</v>
      </c>
      <c r="C17" s="1" t="s">
        <v>248</v>
      </c>
      <c r="D17" s="59" t="s">
        <v>318</v>
      </c>
    </row>
    <row r="18" spans="1:4" ht="14.4" x14ac:dyDescent="0.55000000000000004">
      <c r="A18" s="32" t="s">
        <v>240</v>
      </c>
      <c r="B18" s="36" t="s">
        <v>382</v>
      </c>
      <c r="C18" s="1" t="s">
        <v>245</v>
      </c>
      <c r="D18" s="36" t="s">
        <v>319</v>
      </c>
    </row>
    <row r="19" spans="1:4" ht="14.4" x14ac:dyDescent="0.55000000000000004">
      <c r="A19" s="32" t="s">
        <v>404</v>
      </c>
      <c r="B19" s="36"/>
      <c r="C19" s="1" t="s">
        <v>253</v>
      </c>
      <c r="D19" s="36"/>
    </row>
    <row r="20" spans="1:4" ht="14.4" x14ac:dyDescent="0.55000000000000004">
      <c r="A20" s="32" t="s">
        <v>358</v>
      </c>
      <c r="B20" s="38" t="s">
        <v>430</v>
      </c>
      <c r="C20" s="1" t="s">
        <v>242</v>
      </c>
      <c r="D20" s="3" t="s">
        <v>421</v>
      </c>
    </row>
    <row r="21" spans="1:4" ht="14.4" x14ac:dyDescent="0.55000000000000004">
      <c r="A21" s="32" t="s">
        <v>444</v>
      </c>
      <c r="B21" s="59" t="s">
        <v>432</v>
      </c>
      <c r="C21" s="1" t="s">
        <v>243</v>
      </c>
      <c r="D21" s="68" t="s">
        <v>436</v>
      </c>
    </row>
    <row r="22" spans="1:4" ht="14.4" x14ac:dyDescent="0.55000000000000004">
      <c r="B22" s="36" t="s">
        <v>431</v>
      </c>
      <c r="C22" s="32" t="s">
        <v>250</v>
      </c>
      <c r="D22" s="36" t="s">
        <v>435</v>
      </c>
    </row>
    <row r="23" spans="1:4" ht="14.4" x14ac:dyDescent="0.55000000000000004">
      <c r="A23" s="70"/>
      <c r="B23" s="80"/>
      <c r="C23" s="32" t="s">
        <v>403</v>
      </c>
    </row>
    <row r="24" spans="1:4" ht="14.4" x14ac:dyDescent="0.55000000000000004">
      <c r="A24" s="70"/>
      <c r="B24" s="3" t="s">
        <v>378</v>
      </c>
      <c r="C24" s="1" t="s">
        <v>252</v>
      </c>
    </row>
    <row r="25" spans="1:4" ht="14.4" x14ac:dyDescent="0.55000000000000004">
      <c r="A25" s="70"/>
      <c r="B25" s="68" t="s">
        <v>416</v>
      </c>
      <c r="C25" s="1" t="s">
        <v>466</v>
      </c>
    </row>
    <row r="26" spans="1:4" ht="14.4" x14ac:dyDescent="0.55000000000000004">
      <c r="A26" s="70"/>
      <c r="B26" s="69" t="s">
        <v>417</v>
      </c>
    </row>
    <row r="27" spans="1:4" ht="14.4" x14ac:dyDescent="0.55000000000000004">
      <c r="A27" s="70"/>
    </row>
    <row r="28" spans="1:4" ht="14.4" x14ac:dyDescent="0.55000000000000004">
      <c r="A28" s="58" t="s">
        <v>360</v>
      </c>
      <c r="B28" s="3"/>
    </row>
    <row r="29" spans="1:4" ht="14.4" x14ac:dyDescent="0.55000000000000004">
      <c r="A29" s="52" t="s">
        <v>246</v>
      </c>
      <c r="B29" s="68"/>
    </row>
    <row r="30" spans="1:4" ht="14.4" x14ac:dyDescent="0.55000000000000004">
      <c r="A30" s="37" t="s">
        <v>299</v>
      </c>
      <c r="B30" s="36"/>
    </row>
    <row r="31" spans="1:4" ht="14.4" x14ac:dyDescent="0.55000000000000004">
      <c r="A31" s="37" t="s">
        <v>254</v>
      </c>
    </row>
    <row r="32" spans="1:4" ht="14.4" x14ac:dyDescent="0.55000000000000004">
      <c r="A32" s="52" t="s">
        <v>244</v>
      </c>
    </row>
    <row r="33" spans="1:1" ht="14.4" x14ac:dyDescent="0.55000000000000004">
      <c r="A33" s="52" t="s">
        <v>251</v>
      </c>
    </row>
  </sheetData>
  <phoneticPr fontId="3" type="noConversion"/>
  <hyperlinks>
    <hyperlink ref="B5" r:id="rId1" xr:uid="{65D1D0DD-0CEC-43E2-9445-AEC73350872C}"/>
    <hyperlink ref="B9" r:id="rId2" xr:uid="{DAEA0691-AFC9-4697-BB1C-030FA386278A}"/>
    <hyperlink ref="D18" r:id="rId3" xr:uid="{401110A6-AB3C-4A8D-BB62-50A66AD974EF}"/>
    <hyperlink ref="D5" r:id="rId4" xr:uid="{5C45FDC2-A0A6-4B5F-ABFB-624D3B50B299}"/>
    <hyperlink ref="B18" r:id="rId5" xr:uid="{70FDED89-5FA5-4DF8-AE2F-3E897CBBBB57}"/>
  </hyperlinks>
  <pageMargins left="0.24444444444444444" right="7.7777777777777779E-2" top="1" bottom="1" header="0.5" footer="0.5"/>
  <pageSetup orientation="portrait" horizontalDpi="4294967292" verticalDpi="4294967292" r:id="rId6"/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26"/>
  <sheetViews>
    <sheetView zoomScale="125" zoomScalePageLayoutView="125" workbookViewId="0">
      <selection activeCell="A27" sqref="A27"/>
    </sheetView>
  </sheetViews>
  <sheetFormatPr defaultColWidth="10.6640625" defaultRowHeight="12.3" x14ac:dyDescent="0.4"/>
  <cols>
    <col min="1" max="1" width="13.94921875" bestFit="1" customWidth="1"/>
    <col min="2" max="2" width="21.234375" bestFit="1" customWidth="1"/>
    <col min="3" max="3" width="14.37890625" bestFit="1" customWidth="1"/>
    <col min="4" max="4" width="20.28515625" bestFit="1" customWidth="1"/>
  </cols>
  <sheetData>
    <row r="1" spans="1:2" ht="14.4" x14ac:dyDescent="0.55000000000000004">
      <c r="A1" s="49" t="s">
        <v>129</v>
      </c>
      <c r="B1" s="10"/>
    </row>
    <row r="2" spans="1:2" ht="14.4" x14ac:dyDescent="0.55000000000000004">
      <c r="A2" s="50" t="s">
        <v>130</v>
      </c>
    </row>
    <row r="3" spans="1:2" ht="14.4" x14ac:dyDescent="0.55000000000000004">
      <c r="A3" s="32" t="s">
        <v>78</v>
      </c>
      <c r="B3" s="29" t="s">
        <v>133</v>
      </c>
    </row>
    <row r="4" spans="1:2" ht="14.4" x14ac:dyDescent="0.55000000000000004">
      <c r="A4" s="32" t="s">
        <v>121</v>
      </c>
      <c r="B4" s="31" t="s">
        <v>134</v>
      </c>
    </row>
    <row r="5" spans="1:2" ht="14.4" x14ac:dyDescent="0.55000000000000004">
      <c r="A5" s="32" t="s">
        <v>279</v>
      </c>
      <c r="B5" s="36" t="s">
        <v>135</v>
      </c>
    </row>
    <row r="6" spans="1:2" ht="14.4" x14ac:dyDescent="0.55000000000000004">
      <c r="A6" s="32" t="s">
        <v>131</v>
      </c>
      <c r="B6" s="16"/>
    </row>
    <row r="7" spans="1:2" ht="14.4" x14ac:dyDescent="0.55000000000000004">
      <c r="A7" s="32" t="s">
        <v>89</v>
      </c>
      <c r="B7" s="29" t="s">
        <v>136</v>
      </c>
    </row>
    <row r="8" spans="1:2" ht="14.4" x14ac:dyDescent="0.55000000000000004">
      <c r="A8" s="32" t="s">
        <v>132</v>
      </c>
      <c r="B8" s="11" t="s">
        <v>161</v>
      </c>
    </row>
    <row r="9" spans="1:2" ht="14.4" x14ac:dyDescent="0.55000000000000004">
      <c r="A9" s="1" t="s">
        <v>205</v>
      </c>
      <c r="B9" s="36" t="s">
        <v>160</v>
      </c>
    </row>
    <row r="10" spans="1:2" ht="14.4" x14ac:dyDescent="0.55000000000000004">
      <c r="A10" s="32" t="s">
        <v>218</v>
      </c>
      <c r="B10" s="17"/>
    </row>
    <row r="11" spans="1:2" ht="14.4" x14ac:dyDescent="0.55000000000000004">
      <c r="A11" s="32" t="s">
        <v>118</v>
      </c>
    </row>
    <row r="12" spans="1:2" ht="14.4" x14ac:dyDescent="0.55000000000000004">
      <c r="A12" s="32" t="s">
        <v>79</v>
      </c>
      <c r="B12" s="32"/>
    </row>
    <row r="13" spans="1:2" ht="14.4" x14ac:dyDescent="0.55000000000000004">
      <c r="A13" s="70" t="s">
        <v>313</v>
      </c>
    </row>
    <row r="15" spans="1:2" ht="14.4" x14ac:dyDescent="0.55000000000000004">
      <c r="A15" s="70"/>
    </row>
    <row r="16" spans="1:2" ht="14.4" x14ac:dyDescent="0.55000000000000004">
      <c r="A16" s="1"/>
    </row>
    <row r="17" spans="1:4" ht="14.4" x14ac:dyDescent="0.55000000000000004">
      <c r="A17" s="67" t="s">
        <v>137</v>
      </c>
      <c r="B17" s="61"/>
      <c r="C17" s="32"/>
      <c r="D17" s="10"/>
    </row>
    <row r="18" spans="1:4" ht="14.4" x14ac:dyDescent="0.55000000000000004">
      <c r="A18" s="37" t="s">
        <v>111</v>
      </c>
    </row>
    <row r="19" spans="1:4" ht="14.4" x14ac:dyDescent="0.55000000000000004">
      <c r="A19" s="37" t="s">
        <v>116</v>
      </c>
    </row>
    <row r="20" spans="1:4" ht="14.4" x14ac:dyDescent="0.55000000000000004">
      <c r="A20" s="37" t="s">
        <v>117</v>
      </c>
    </row>
    <row r="21" spans="1:4" ht="14.4" x14ac:dyDescent="0.55000000000000004">
      <c r="A21" s="37" t="s">
        <v>119</v>
      </c>
    </row>
    <row r="22" spans="1:4" ht="14.4" x14ac:dyDescent="0.55000000000000004">
      <c r="A22" s="37" t="s">
        <v>88</v>
      </c>
    </row>
    <row r="23" spans="1:4" ht="14.4" x14ac:dyDescent="0.55000000000000004">
      <c r="A23" s="37" t="s">
        <v>80</v>
      </c>
    </row>
    <row r="24" spans="1:4" ht="14.4" x14ac:dyDescent="0.55000000000000004">
      <c r="A24" s="37" t="s">
        <v>241</v>
      </c>
    </row>
    <row r="25" spans="1:4" ht="14.4" x14ac:dyDescent="0.55000000000000004">
      <c r="A25" s="37" t="s">
        <v>120</v>
      </c>
    </row>
    <row r="26" spans="1:4" ht="14.4" x14ac:dyDescent="0.55000000000000004">
      <c r="A26" s="37" t="s">
        <v>447</v>
      </c>
    </row>
  </sheetData>
  <dataConsolidate/>
  <phoneticPr fontId="3" type="noConversion"/>
  <hyperlinks>
    <hyperlink ref="B5" r:id="rId1" xr:uid="{039F9721-21D4-45CC-BB3E-2273E2D28D6C}"/>
  </hyperlinks>
  <pageMargins left="0.75" right="0.7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MON Men</vt:lpstr>
      <vt:lpstr>MON 12-14 Boys</vt:lpstr>
      <vt:lpstr>TUE Men</vt:lpstr>
      <vt:lpstr>TUE Girls</vt:lpstr>
      <vt:lpstr>WED 16 Boys</vt:lpstr>
      <vt:lpstr>THU 18 boys</vt:lpstr>
      <vt:lpstr>THU 23 Men</vt:lpstr>
      <vt:lpstr>THU School</vt:lpstr>
      <vt:lpstr>SAT 8-12 Boys</vt:lpstr>
      <vt:lpstr>SAT 8-10 Girls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pupavac</dc:creator>
  <cp:lastModifiedBy>Bob Pupavac</cp:lastModifiedBy>
  <dcterms:created xsi:type="dcterms:W3CDTF">2019-06-01T04:40:53Z</dcterms:created>
  <dcterms:modified xsi:type="dcterms:W3CDTF">2026-11-06T01:42:28Z</dcterms:modified>
</cp:coreProperties>
</file>